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MON\Common Infomaker Library\1. SWB\Data Requests\MRS Annual Report - QRS Level 4\2023\"/>
    </mc:Choice>
  </mc:AlternateContent>
  <xr:revisionPtr revIDLastSave="0" documentId="8_{7BBC5C59-9E30-4DEA-AF34-D71281A0DD77}" xr6:coauthVersionLast="47" xr6:coauthVersionMax="47" xr10:uidLastSave="{00000000-0000-0000-0000-000000000000}"/>
  <bookViews>
    <workbookView xWindow="-110" yWindow="-110" windowWidth="18290" windowHeight="11020" xr2:uid="{ED5B8C73-6D0A-4889-A535-391EB08A913D}"/>
  </bookViews>
  <sheets>
    <sheet name="2023 Star 5" sheetId="1" r:id="rId1"/>
  </sheets>
  <externalReferences>
    <externalReference r:id="rId2"/>
  </externalReferences>
  <definedNames>
    <definedName name="_xlnm._FilterDatabase" localSheetId="0" hidden="1">'2023 Star 5'!$A$1:$M$161</definedName>
    <definedName name="_xlnm.Print_Titles" localSheetId="0">'2023 Star 5'!$1:$1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1" i="1" l="1"/>
  <c r="B160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4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7" i="1"/>
  <c r="B96" i="1"/>
  <c r="B95" i="1"/>
  <c r="B94" i="1"/>
  <c r="B93" i="1"/>
  <c r="B92" i="1"/>
  <c r="B91" i="1"/>
  <c r="B90" i="1"/>
  <c r="B89" i="1"/>
  <c r="B87" i="1"/>
  <c r="B86" i="1"/>
  <c r="B85" i="1"/>
  <c r="B84" i="1"/>
  <c r="B83" i="1"/>
  <c r="B82" i="1"/>
  <c r="B81" i="1"/>
  <c r="B80" i="1"/>
  <c r="B79" i="1"/>
  <c r="B77" i="1"/>
  <c r="B76" i="1"/>
  <c r="B75" i="1"/>
  <c r="B74" i="1"/>
  <c r="B73" i="1"/>
  <c r="B72" i="1"/>
  <c r="B71" i="1"/>
  <c r="B70" i="1"/>
  <c r="B69" i="1"/>
  <c r="B68" i="1"/>
  <c r="B66" i="1"/>
  <c r="B65" i="1"/>
  <c r="B64" i="1"/>
  <c r="B63" i="1"/>
  <c r="B62" i="1"/>
  <c r="B61" i="1"/>
  <c r="B60" i="1"/>
  <c r="B59" i="1"/>
  <c r="B58" i="1"/>
  <c r="B57" i="1"/>
  <c r="B56" i="1"/>
  <c r="B55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0" i="1"/>
  <c r="B19" i="1"/>
  <c r="B18" i="1"/>
  <c r="B17" i="1"/>
  <c r="B16" i="1"/>
  <c r="B15" i="1"/>
  <c r="B14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<sst xmlns="http://schemas.openxmlformats.org/spreadsheetml/2006/main" count="1293" uniqueCount="440">
  <si>
    <t>License ID</t>
  </si>
  <si>
    <t>Quality Number</t>
  </si>
  <si>
    <t>Facility_Name</t>
  </si>
  <si>
    <t>DBA Program Name</t>
  </si>
  <si>
    <t>Issued</t>
  </si>
  <si>
    <t>Expiration</t>
  </si>
  <si>
    <t>STAR Level</t>
  </si>
  <si>
    <t>Mailing Address</t>
  </si>
  <si>
    <t>City, State, ZIP</t>
  </si>
  <si>
    <t>COUNTY</t>
  </si>
  <si>
    <t>Facility_Type</t>
  </si>
  <si>
    <t>Contact</t>
  </si>
  <si>
    <t>Status</t>
  </si>
  <si>
    <t>BRIXHAM MONTESSORI FRIENDS SCHOOL</t>
  </si>
  <si>
    <t>ALICA B. JOHNSON-GRAFE</t>
  </si>
  <si>
    <t xml:space="preserve">18 BRICKYARD CT. </t>
  </si>
  <si>
    <t xml:space="preserve">YORK ME 03909    </t>
  </si>
  <si>
    <t>YORK</t>
  </si>
  <si>
    <t>CENTER</t>
  </si>
  <si>
    <t>AWARDED</t>
  </si>
  <si>
    <t>SPRING POINT CHILDRENS CENTER</t>
  </si>
  <si>
    <t>ALLYSON CONLEY</t>
  </si>
  <si>
    <t xml:space="preserve">36 BROADWAY </t>
  </si>
  <si>
    <t>SOUTH PORTLAND ME 04106</t>
  </si>
  <si>
    <t>CUMBERLAND</t>
  </si>
  <si>
    <t>BRIGHT HORIZONS CHILDREN'S CENTER, LLC.</t>
  </si>
  <si>
    <t>AMY BILODEAU</t>
  </si>
  <si>
    <t xml:space="preserve">2195 CONGRESS ST. </t>
  </si>
  <si>
    <t>PORTLAND ME 04102</t>
  </si>
  <si>
    <t xml:space="preserve">MAHOOSUC KIDS ASSOC. - WOODSTOCK ELEM. </t>
  </si>
  <si>
    <t>AMY CONNELL</t>
  </si>
  <si>
    <t xml:space="preserve">19 CRESENT LANE </t>
  </si>
  <si>
    <t xml:space="preserve">BETHEL ME 04217    </t>
  </si>
  <si>
    <t>OXFORD</t>
  </si>
  <si>
    <t>MAHOOSUC KIDS ASSOC. - CRESCENT PARK ELEM.</t>
  </si>
  <si>
    <t>AMY CONNELL &amp; BRYON HARRIS</t>
  </si>
  <si>
    <t xml:space="preserve">19 CRESCENT LANE </t>
  </si>
  <si>
    <t>PENOBSCOT BAY CREATIVE LEARNING CENTER</t>
  </si>
  <si>
    <t>AMY WIGGIN</t>
  </si>
  <si>
    <t xml:space="preserve">6 GLEN COVE DRIVE </t>
  </si>
  <si>
    <t>ROCKPORT ME 04856</t>
  </si>
  <si>
    <t>KNOX</t>
  </si>
  <si>
    <t>MMCA- BATH HEAD START - WING FARM</t>
  </si>
  <si>
    <t>ANDREW SLATER</t>
  </si>
  <si>
    <t xml:space="preserve">34 WING FARM PARKWAY, SUITE 101 </t>
  </si>
  <si>
    <t xml:space="preserve">BATH ME 04530    </t>
  </si>
  <si>
    <t>SAGADAHOC</t>
  </si>
  <si>
    <t>MMCA - WHITEFIELD HEAD START</t>
  </si>
  <si>
    <t xml:space="preserve">34 WING FARM PARKWAY </t>
  </si>
  <si>
    <t>BATH ME 04530</t>
  </si>
  <si>
    <t>LINCOLN</t>
  </si>
  <si>
    <t>MMCA - BRUNSWICK HEAD START CENTER</t>
  </si>
  <si>
    <t>THE CHILDREN'S CENTER - PORTLAND</t>
  </si>
  <si>
    <t>ANNE SOTO</t>
  </si>
  <si>
    <t xml:space="preserve">721 STEVENS AVENUE </t>
  </si>
  <si>
    <t>PORTLAND ME 04103</t>
  </si>
  <si>
    <t>THE CHILDREN'S CENTER-MINIS</t>
  </si>
  <si>
    <t xml:space="preserve">PORTLAND ME 04103    </t>
  </si>
  <si>
    <t>MMCA - SOMERVILLE HEAD START</t>
  </si>
  <si>
    <t>BARBARA MOODY</t>
  </si>
  <si>
    <t xml:space="preserve">BATH ME 04350    </t>
  </si>
  <si>
    <t>PROMISE EARLY EDUCATION CENTER- LIVERMORE/SPRUCE MOUNTAIN</t>
  </si>
  <si>
    <t>BETSY NORCORSS-PLOURDE</t>
  </si>
  <si>
    <t xml:space="preserve">269 BATES STREET </t>
  </si>
  <si>
    <t xml:space="preserve">LEWISTON ME 04240    </t>
  </si>
  <si>
    <t>ANDROSCOGGIN</t>
  </si>
  <si>
    <t>PROMISE EARLY EDUCATION CENTER- COBURN</t>
  </si>
  <si>
    <t>BETSY NORCROSS PLOURDE</t>
  </si>
  <si>
    <t xml:space="preserve">269 BATES ST </t>
  </si>
  <si>
    <t>LEWISTON ME 04240</t>
  </si>
  <si>
    <t xml:space="preserve">PROMISE EARLY EDUCATION CENTER- HILLVIEW </t>
  </si>
  <si>
    <t>PROMISE EARLY EDUCATION CENTER  - F.D.C.</t>
  </si>
  <si>
    <t>PROMISE EARLY EDUCATION CENTER- B STREET</t>
  </si>
  <si>
    <t xml:space="preserve">PROMISE EARLY EDUCATION CENTER - WEBSTER </t>
  </si>
  <si>
    <t>PROMISE EARLY EDUCATION CENTER- ROBERT V. CONNORS ELEMENTARY SCHOOL</t>
  </si>
  <si>
    <t>BETSY NORCROSS-PLOURDE</t>
  </si>
  <si>
    <t>PROMISE EARLY EDUCATION CENTER- ONE COLLEGE STREET</t>
  </si>
  <si>
    <t>DAVIS, CHRISTEN</t>
  </si>
  <si>
    <t>BOUNCING BUBBLES CHILD CARE</t>
  </si>
  <si>
    <t xml:space="preserve">97 ROWE ROAD </t>
  </si>
  <si>
    <t xml:space="preserve">SKOWHEGAN ME 04976    </t>
  </si>
  <si>
    <t>SOMERSET</t>
  </si>
  <si>
    <t>FAMILY CHILD CARE</t>
  </si>
  <si>
    <t>CHRISTEN DAVIS</t>
  </si>
  <si>
    <t xml:space="preserve">YOUTH &amp; FAMILY OUTREACH </t>
  </si>
  <si>
    <t>CAMELIA BABSON-HALEY</t>
  </si>
  <si>
    <t xml:space="preserve">331 CUMBERLAND AVENUE </t>
  </si>
  <si>
    <t xml:space="preserve">PORTLAND ME 04101    </t>
  </si>
  <si>
    <t>YORK COUNTY COMMUNITY ACTION CORPORATION - BIDDEFORD STONE ST./COMBO</t>
  </si>
  <si>
    <t>CARTER FRIEND &amp; CECILY SILVA</t>
  </si>
  <si>
    <t>PO BOX 72-6 SPRUCE STREET</t>
  </si>
  <si>
    <t xml:space="preserve">SANFORD ME 04073    </t>
  </si>
  <si>
    <t>CECILY SILVA</t>
  </si>
  <si>
    <t>YORK COUNTY COMMUNITY ACTION CORPORATION - SANFORD HEAD START</t>
  </si>
  <si>
    <t>CARTER FRIEND/ CECILY SILVA</t>
  </si>
  <si>
    <t xml:space="preserve">6 SPRUCE ST </t>
  </si>
  <si>
    <t xml:space="preserve">YORK COUNTY COMMUNITY ACTION CORPORATION- SANFORD 1, 2, COMBO </t>
  </si>
  <si>
    <t>CARTER FRIEND/CECILY SILVA</t>
  </si>
  <si>
    <t xml:space="preserve">6 SPRUCE STREET </t>
  </si>
  <si>
    <t>YORK COUNTY COMMUNITY ACTION CORPORATION - KITTERY HEAD START</t>
  </si>
  <si>
    <t xml:space="preserve">6 SPRUCE ST. </t>
  </si>
  <si>
    <t>YORK COUNTY COMMUNITY ACTION CORPORATION-BETTY GRAFFAM CENTER</t>
  </si>
  <si>
    <t>PO BOX 72</t>
  </si>
  <si>
    <t>YORK COUNTY COMMUNITY ACTION CORPORATION-  BIDD/JFK SCHOOL</t>
  </si>
  <si>
    <t>YORK COUNTY COMMUNITY ACTION CORPORATION- SACO HEAD START</t>
  </si>
  <si>
    <t>YORK COUNTY COMMUNITY ACTION CORP.- SPRINGVALE HEAD START-WALERYSZAK</t>
  </si>
  <si>
    <t>THE CHILDREN'S NURSERY SCHOOL</t>
  </si>
  <si>
    <t>CHOLLA FOOTE</t>
  </si>
  <si>
    <t>PO BOX 8086</t>
  </si>
  <si>
    <t xml:space="preserve">PORTLAND ME 04104    </t>
  </si>
  <si>
    <t>BERRY, PAMELA</t>
  </si>
  <si>
    <t>CRADLES &amp; CRAYONS CHILD CARE</t>
  </si>
  <si>
    <t xml:space="preserve">19 FREE STREET </t>
  </si>
  <si>
    <t>SKOWHEGAN ME 04976</t>
  </si>
  <si>
    <t>PAMELA BERRY</t>
  </si>
  <si>
    <t>FOURNIER, CHRISTINE</t>
  </si>
  <si>
    <t>CRAYON COUNTRY EDUCATIONAL CHILDCARE</t>
  </si>
  <si>
    <t xml:space="preserve">455 EAST JAY ROAD </t>
  </si>
  <si>
    <t xml:space="preserve">JAY ME 04239    </t>
  </si>
  <si>
    <t>FRANKLIN</t>
  </si>
  <si>
    <t>CHRISTINE FOURNIER</t>
  </si>
  <si>
    <t>SKCDC - PLUMMER STREET EARLY CARE &amp; EDUCATION CENTER- SKCDC</t>
  </si>
  <si>
    <t>CRISTINA SALOIS</t>
  </si>
  <si>
    <t xml:space="preserve">337 MAINE AVE </t>
  </si>
  <si>
    <t xml:space="preserve">FARMINGDALE ME 04344    </t>
  </si>
  <si>
    <t>KENNEBEC</t>
  </si>
  <si>
    <t>SKCDC - SOUTH GARDINER</t>
  </si>
  <si>
    <t xml:space="preserve">337 MAINE AVENUE </t>
  </si>
  <si>
    <t>SKCDC-WEBSTER</t>
  </si>
  <si>
    <t>SKCDC - MAGIC YEARS</t>
  </si>
  <si>
    <t>SKCDC - LAKE REGION</t>
  </si>
  <si>
    <t>SKCDC - MONMOUTH PRE-K PARTNERSHIP (PREV. HENRY L. COTRELL)</t>
  </si>
  <si>
    <t xml:space="preserve">337 MAIN AVENUE </t>
  </si>
  <si>
    <t>SKCDC - CHELSEA PRESCHOOL PROGRAM</t>
  </si>
  <si>
    <t>SKCDC- SOMERVILLE PRE-K PARTNERSHIP</t>
  </si>
  <si>
    <t>SKCDC - WINTHROP PRESCHOOL PROGRAM</t>
  </si>
  <si>
    <t xml:space="preserve">CRISTINA SALOIS </t>
  </si>
  <si>
    <t>THE OPPORTUNITY ALLIANCE- WESTBROOK CONGIN CENTER</t>
  </si>
  <si>
    <t>DEBRA FLYNN</t>
  </si>
  <si>
    <t xml:space="preserve">215 CONGRESS STREET </t>
  </si>
  <si>
    <t>THE OPPORTUNITY ALLIANCE- WESTBROOK CANAL CENTER</t>
  </si>
  <si>
    <t>PINE GROVE SCHOOL</t>
  </si>
  <si>
    <t>DIANE MOHR</t>
  </si>
  <si>
    <t xml:space="preserve">32 FORESIDE ROAD </t>
  </si>
  <si>
    <t>FALMOUTH ME 04105</t>
  </si>
  <si>
    <t>COMMUNITY CONCEPTS INC - NORWAY EARLY LEARNING CENTER</t>
  </si>
  <si>
    <t>DIANNE NELDER</t>
  </si>
  <si>
    <t xml:space="preserve">240 BATES STREET </t>
  </si>
  <si>
    <t>COMMUNITY CONCEPTS INC - PARIS EARLY LEARNING CENTER</t>
  </si>
  <si>
    <t>COMMUNITY CONCEPTS INC - OXFORD EARLY LEARNING CENTER</t>
  </si>
  <si>
    <t>COMMUNITY CONCEPTS INC - ROWE EARLY LEARNING CENTER</t>
  </si>
  <si>
    <t>COMMUNITY CONCEPTS INC - RILEY EARLY LEARNING CENTER</t>
  </si>
  <si>
    <t>COMMUNITY CONCEPTS MOLLY OCKETT EARLY LEARNING CENTER- MOLLY OCKETT ELEMENTARY SCHOOL</t>
  </si>
  <si>
    <t>COMMUNITY CONCEPTS INC AGNES GRAY EARLY LEARNING CENTER</t>
  </si>
  <si>
    <t>COMMUNITY CONCEPTS NEW SUNCOOK EARLY LEARNING CENTER</t>
  </si>
  <si>
    <t>GOLDMAN FAMILY PRESCHOOL</t>
  </si>
  <si>
    <t>DIR: WENDY GETCHELL, JCA</t>
  </si>
  <si>
    <t xml:space="preserve">1342 CONGRESS ST </t>
  </si>
  <si>
    <t>WENDY GETCHELL</t>
  </si>
  <si>
    <t>UMF - SWEATT - WINTER CHILD CARE  &amp; EARLY EDUCATION CENTER</t>
  </si>
  <si>
    <t>ERICA THOMPSON</t>
  </si>
  <si>
    <t xml:space="preserve">274 FRONT STREET </t>
  </si>
  <si>
    <t xml:space="preserve">FARMINGTON ME 04938    </t>
  </si>
  <si>
    <t>RIOUX, SADIE</t>
  </si>
  <si>
    <t>GLORY DAYS FAMILY CHILD CARE &amp; PRESCHOOL</t>
  </si>
  <si>
    <t xml:space="preserve">3 GLORY DAYS DRIVE </t>
  </si>
  <si>
    <t xml:space="preserve">NEW GLOUCESTER ME 04260    </t>
  </si>
  <si>
    <t>SADIE RIOUX</t>
  </si>
  <si>
    <t>MATHESON, TERRILYN</t>
  </si>
  <si>
    <t>GRANDMA TERRIE'S CHILD CARE</t>
  </si>
  <si>
    <t xml:space="preserve">22 BALD MOUNTAIN DRIVE </t>
  </si>
  <si>
    <t xml:space="preserve">BANGOR ME 04401    </t>
  </si>
  <si>
    <t>PENOBSCOT</t>
  </si>
  <si>
    <t>TERRILYN MATHESON</t>
  </si>
  <si>
    <t xml:space="preserve">RSU #13- PENQUIS PRE-K </t>
  </si>
  <si>
    <t>HALLETT, MARY KAY</t>
  </si>
  <si>
    <t>PO BOX 1162</t>
  </si>
  <si>
    <t>MARY KAY HALLETT</t>
  </si>
  <si>
    <t>WINDHAM SACC - RAYMOND</t>
  </si>
  <si>
    <t>HANNAH MARSHALL</t>
  </si>
  <si>
    <t>PO BOX 839</t>
  </si>
  <si>
    <t xml:space="preserve">WINDHAM ME 04062    </t>
  </si>
  <si>
    <t>PEAKS ISLAND CHILDREN'S WORKSHOP</t>
  </si>
  <si>
    <t>HEATHER THOMPSON &amp; ARRIA CARBONNEAU</t>
  </si>
  <si>
    <t>PO BOX 80</t>
  </si>
  <si>
    <t xml:space="preserve">PEAKS ISLAND ME 04108    </t>
  </si>
  <si>
    <t>HEATHER THOMPSON</t>
  </si>
  <si>
    <t>HEIDI'S HOUSE CHILD CARE</t>
  </si>
  <si>
    <t>HEIDI  MCDONALD</t>
  </si>
  <si>
    <t xml:space="preserve">300 ENTERPRISE BUSINESS PARK </t>
  </si>
  <si>
    <t xml:space="preserve">SCARBOROUGH ME 04074    </t>
  </si>
  <si>
    <t>ACAP - SOUTHERN AROOSTOOK CONSOLIDATED SCHOOL PARTNERSHIP</t>
  </si>
  <si>
    <t>HOLLY MATHESON</t>
  </si>
  <si>
    <t xml:space="preserve">44 PARK STREET </t>
  </si>
  <si>
    <t xml:space="preserve">PRESQUE ISLE ME 04769    </t>
  </si>
  <si>
    <t>AROOSTOOK</t>
  </si>
  <si>
    <t>ACAP EARLY CARE AND EDUCATION CENTER AT REGION II/BIRD STREET</t>
  </si>
  <si>
    <t>ACAP EARLY CARE AND EDUCATION CENTER AT HOULTON MILITARY STREET</t>
  </si>
  <si>
    <t>ACADEMY OF LITTLE LEARNERS</t>
  </si>
  <si>
    <t>JAIMEE HANSCOM</t>
  </si>
  <si>
    <t xml:space="preserve">117 WOODBRIDGE RD </t>
  </si>
  <si>
    <t>ACAP EARLY CARE &amp; EDUCATION- LIMESTONE COMMUNITY SCHOOL</t>
  </si>
  <si>
    <t>JASON PARENT</t>
  </si>
  <si>
    <t xml:space="preserve">771 MAIN STREET </t>
  </si>
  <si>
    <t xml:space="preserve">PRESQUE ISLE  ME 04769    </t>
  </si>
  <si>
    <t>ACAP EARLY CARE AND EDUCATION CENTER AT FORT KENT</t>
  </si>
  <si>
    <t>JASON PARENT/ KAREN PAGE</t>
  </si>
  <si>
    <t>COASTAL KIDS PRESCHOOL</t>
  </si>
  <si>
    <t>JENNIFER CARON</t>
  </si>
  <si>
    <t xml:space="preserve">12 JACKIE'S TRAIL </t>
  </si>
  <si>
    <t xml:space="preserve">DAMARISCOTTA ME 04543    </t>
  </si>
  <si>
    <t>PEOPLEPLACE COOP, INC</t>
  </si>
  <si>
    <t>JEZABEL SALAS</t>
  </si>
  <si>
    <t>PO BOX 644</t>
  </si>
  <si>
    <t>CAMDEN ME 048430644</t>
  </si>
  <si>
    <t>THE OPPORTUNITY ALLIANCE'S - BAYSIDE ANCHOR</t>
  </si>
  <si>
    <t>JOE EVERETT/DEBRA FLYNN</t>
  </si>
  <si>
    <t>PORTLAND ME 04101</t>
  </si>
  <si>
    <t>THE OPPORTUNITY ALLIANCE'S - EAST END</t>
  </si>
  <si>
    <t>THE OPPORTUNITY ALLIANCE'S - PARKSIDE DEV. CENTER</t>
  </si>
  <si>
    <t>THE OPPORTUNITY ALLIANCE- RIVERTON CENTER</t>
  </si>
  <si>
    <t>THE OPPORTUNITY ALLIANCE- WESTBROOK SACCARAPPA CENTER</t>
  </si>
  <si>
    <t>MAINE EDUCATIONAL CENTER FOR THE DEAF &amp; HARD OF HEARING/ GBSD</t>
  </si>
  <si>
    <t>KAREN HOPKINS</t>
  </si>
  <si>
    <t xml:space="preserve">ONE MACKWORTH ISLAND </t>
  </si>
  <si>
    <t xml:space="preserve">FALMOUTH ME 04105    </t>
  </si>
  <si>
    <t>ACAP EARLY CARE AND EDUCATION AT CARIBOU</t>
  </si>
  <si>
    <t>KAREN PAGE</t>
  </si>
  <si>
    <t>ACAP EARLY CARE &amp; EDUCATION- VAN BUREN DISTRICT SCHOOL</t>
  </si>
  <si>
    <t xml:space="preserve">CATHERINE MORRILL DAY NURSERY </t>
  </si>
  <si>
    <t>KAREN PETERS</t>
  </si>
  <si>
    <t xml:space="preserve">96 DANFORTH STREET </t>
  </si>
  <si>
    <t>CLOVER PRESCHOOL CHILD CARE CENTER</t>
  </si>
  <si>
    <t>KIMBERLY ST.PIERRE, DIRECTOR</t>
  </si>
  <si>
    <t xml:space="preserve">440 MINOT AVENUE </t>
  </si>
  <si>
    <t>AUBURN ME 04210</t>
  </si>
  <si>
    <t>KIMBERLY ST.PIERRE</t>
  </si>
  <si>
    <t>FAMILY FOCUS - BRUNSWICK</t>
  </si>
  <si>
    <t>LAURA LARSON</t>
  </si>
  <si>
    <t xml:space="preserve">29 BURBANK AVE STE. 11 </t>
  </si>
  <si>
    <t>BRUNSWICK ME 04011</t>
  </si>
  <si>
    <t xml:space="preserve">FAMILY FOCUS - WILLIAMS CONE SCHOOL </t>
  </si>
  <si>
    <t xml:space="preserve">29 BURBANK AVENUE, SUITE 1 </t>
  </si>
  <si>
    <t xml:space="preserve">BRUNSWICK ME 04011    </t>
  </si>
  <si>
    <t>FAMILY FOCUS - TOPSHAM  WOODSIDE ELEM. SCHOOL</t>
  </si>
  <si>
    <t>FAMILY FOCUS - COFFIN SCHOOL-AGE PROGRAM</t>
  </si>
  <si>
    <t xml:space="preserve">29 BURBANK AVE. STE. 11 </t>
  </si>
  <si>
    <t>FAMILY FOCUS - BRUNSWICK LANDING</t>
  </si>
  <si>
    <t xml:space="preserve">29 BURBANK AVE. STE 11 </t>
  </si>
  <si>
    <t>BELFAST AREA CHILD CARE SERVICE/DBA STARRETT CHILDRENS CENTER</t>
  </si>
  <si>
    <t>LINDA STEC</t>
  </si>
  <si>
    <t xml:space="preserve">73 WALDO AVENUE </t>
  </si>
  <si>
    <t xml:space="preserve">BELFAST ME 04915    </t>
  </si>
  <si>
    <t>WALDO</t>
  </si>
  <si>
    <t>GEORGE J MITCHELL BEFORE/AFTER SCHOOL</t>
  </si>
  <si>
    <t>MARGARET GURNEY</t>
  </si>
  <si>
    <t xml:space="preserve">58 DRUMMOND AVE. </t>
  </si>
  <si>
    <t>WATERVILLE ME 04901</t>
  </si>
  <si>
    <t>KATHERINE MILES DURST CHILD DEV. LEARNING CTR</t>
  </si>
  <si>
    <t>MARGO BROWN</t>
  </si>
  <si>
    <t xml:space="preserve">5749 MERRILL HALL, U OF M </t>
  </si>
  <si>
    <t xml:space="preserve">ORONO ME 04469    </t>
  </si>
  <si>
    <t>WINDHAM SACC - PRIMARY SCHOOL</t>
  </si>
  <si>
    <t>MARSHALL, HANNAH</t>
  </si>
  <si>
    <t>WINDHAM SACC - MANCHESTER SCHOOL</t>
  </si>
  <si>
    <t>BOWDOIN COLLEGE CHILDREN'S CENTER</t>
  </si>
  <si>
    <t>MARTHA ESHOO</t>
  </si>
  <si>
    <t xml:space="preserve">6400 COLLEGE STREET </t>
  </si>
  <si>
    <t xml:space="preserve">6400 COLLEGE STATION </t>
  </si>
  <si>
    <t>PENQUIS CAP - BREWER CHILD DEV.  PARTNERSHIP</t>
  </si>
  <si>
    <t>PENQUIS CAP - DEXTER HEAD START</t>
  </si>
  <si>
    <t>BANGOR ME 044021162</t>
  </si>
  <si>
    <t>PENQUIS CAP - KATAHDIN REGION CHILD DEV. CTR</t>
  </si>
  <si>
    <t>BANGOR ME 044011162</t>
  </si>
  <si>
    <t>DOVER EARLY HEAD START</t>
  </si>
  <si>
    <t>PISCATAQUIS</t>
  </si>
  <si>
    <t>PENQUIS CAP - OLD TOWN CHILD DEVELOPMENT CENTER</t>
  </si>
  <si>
    <t>PENQUIS CAP- OPAL MYRICK</t>
  </si>
  <si>
    <t>PENQUIS CAP - EMCC CHILD DEVELOPMENT CENTER</t>
  </si>
  <si>
    <t xml:space="preserve">MARY KAY HALLETT </t>
  </si>
  <si>
    <t>WCAP - UNITY HEADSTART</t>
  </si>
  <si>
    <t>MARY LYNN HERSEY</t>
  </si>
  <si>
    <t>PO BOX 130</t>
  </si>
  <si>
    <t>BELFAST ME 04915</t>
  </si>
  <si>
    <t>WCAP - WINTERPORT</t>
  </si>
  <si>
    <t xml:space="preserve">PO BOX 130 </t>
  </si>
  <si>
    <t>WCAP - BELFAST</t>
  </si>
  <si>
    <t>WCAP - SEARSPORT EARLY HEAD START</t>
  </si>
  <si>
    <t>WCAP- MORSE MEMORIAL SCHOOL HEAD START/PREK</t>
  </si>
  <si>
    <t>WCAP- MONROE HEAD START/ PRE- K</t>
  </si>
  <si>
    <t>WCAP- WALKER HEAD START PRE- K</t>
  </si>
  <si>
    <t xml:space="preserve">BELFAST  ME 04915    </t>
  </si>
  <si>
    <t>WCAP- SEARSPORT HEAD START/PRE-K</t>
  </si>
  <si>
    <t>WCAP- EAST BELFAST HEAD START/PRE-K</t>
  </si>
  <si>
    <t>WCAP- WEYMOUTH PRE-K</t>
  </si>
  <si>
    <t>WCAP- CAPTAIN ALBERT STEVENSON SCHOOL</t>
  </si>
  <si>
    <t>COMMUNITY CONCEPTS INC - FRYEBURG EARLY LEARNING CENTER</t>
  </si>
  <si>
    <t>MARY-RITA REINHARD</t>
  </si>
  <si>
    <t>COMMUNITY CONCEPTS INC- BETHEL EARLY LEARNING CENTER @ CRESCENT PARK ELEMENTARY SCHOOL</t>
  </si>
  <si>
    <t>COMMUNITY CONCEPTS INC - CHISHOLM EARLY LEARNING CENTER</t>
  </si>
  <si>
    <t>COMMUNITY CONCEPTS INC.-MALLETT EARLY LEARNING CENTER</t>
  </si>
  <si>
    <t>MARY-RITA REINHARD &amp; KIM BESSETTE</t>
  </si>
  <si>
    <t>MARY-RITA REINHARD/KIM BESSETTE</t>
  </si>
  <si>
    <t>COMMUNITY CONCEPTS INC. - FARMINGTON EARLY LEARNING CENTER</t>
  </si>
  <si>
    <t>MARY-RITA REINHARD/DIANNE NELDER</t>
  </si>
  <si>
    <t>COMMUNITY CONCEPTS INC. - WILTON EARLY LEARNING  CENTER</t>
  </si>
  <si>
    <t>MARY-RITA REINHARD/ERIKA BICKFORD</t>
  </si>
  <si>
    <t>COMMUNITY CONCEPTS INC - JAY EARLY LEARNING CENTER</t>
  </si>
  <si>
    <t>MARY-RITA REINHARD/HEIDI GRAY</t>
  </si>
  <si>
    <t>COMMUNITY CONCEPTS INC.-CAPE COD HILL EARLY LEARNING CENTER</t>
  </si>
  <si>
    <t>MARY-RITA REINHARD/JENNIFER RACKCLIF</t>
  </si>
  <si>
    <t>KENNEBEC MONTESSORI SCHOOL</t>
  </si>
  <si>
    <t>MEAGHAN MURPHY</t>
  </si>
  <si>
    <t xml:space="preserve">38 SHERIDAN DRIVE </t>
  </si>
  <si>
    <t xml:space="preserve">FAIRFIELD ME 04937    </t>
  </si>
  <si>
    <t>GORHAM HOUSE PRESCHOOL</t>
  </si>
  <si>
    <t>MEGHAN POMELOW</t>
  </si>
  <si>
    <t xml:space="preserve">50 NEW PORTLAND RD </t>
  </si>
  <si>
    <t>GORHAM ME 04038</t>
  </si>
  <si>
    <t>LIZOTTE, MELISSA J.</t>
  </si>
  <si>
    <t>MELISSA'S CHILDCARE</t>
  </si>
  <si>
    <t xml:space="preserve">176 PURPLE HEART HWY </t>
  </si>
  <si>
    <t xml:space="preserve">BROOKS ME 04921    </t>
  </si>
  <si>
    <t>MELISSA LIZOTTE</t>
  </si>
  <si>
    <t>PENOBSCOT BAY YMCA- UNION STREET, ROCKPORT</t>
  </si>
  <si>
    <t>MEREDITH GUTHEINZ</t>
  </si>
  <si>
    <t xml:space="preserve">PO BOX 840 </t>
  </si>
  <si>
    <t xml:space="preserve">ROCKPORT ME 04856    </t>
  </si>
  <si>
    <t>ROCKLAND HARBOR YMCA CHILDCARE</t>
  </si>
  <si>
    <t>PO BOX 840</t>
  </si>
  <si>
    <t xml:space="preserve">KID QUARTERS CHILD CARE CENTER </t>
  </si>
  <si>
    <t>MICHELLE PINKHAM</t>
  </si>
  <si>
    <t xml:space="preserve">414 TOBEY ROAD </t>
  </si>
  <si>
    <t>NEW GLOUCESTER ME 04260</t>
  </si>
  <si>
    <t>WINFIELD CHILDREN'S HOUSE</t>
  </si>
  <si>
    <t>MICHELLE VOGEL</t>
  </si>
  <si>
    <t xml:space="preserve">161 FIELD ROAD </t>
  </si>
  <si>
    <t>THE OPPORTUNITY ALLIANCE - BRIDGTON HEAD START</t>
  </si>
  <si>
    <t>MIKE TARPINIAN</t>
  </si>
  <si>
    <t xml:space="preserve">50 LYDIA LANE </t>
  </si>
  <si>
    <t xml:space="preserve">SOUTH PORTLAND ME 04106    </t>
  </si>
  <si>
    <t>KVCAP - MILL STREAM PRE-K</t>
  </si>
  <si>
    <t>NICOLE CHAPLIN</t>
  </si>
  <si>
    <t xml:space="preserve">101 WATER STREET </t>
  </si>
  <si>
    <t xml:space="preserve">WATERVILLE ME 04901    </t>
  </si>
  <si>
    <t>KVCAP - FAIRFIELD PRESCHOOL</t>
  </si>
  <si>
    <t>SHOREY, BELINDA</t>
  </si>
  <si>
    <t>PIGGLY WIGGLY DAYCARE</t>
  </si>
  <si>
    <t xml:space="preserve">47 BICKNELL ROAD </t>
  </si>
  <si>
    <t xml:space="preserve">BELMONT ME 04952    </t>
  </si>
  <si>
    <t>BELINDA SHOREY</t>
  </si>
  <si>
    <t>BOLIN, TAMMY L.</t>
  </si>
  <si>
    <t>PRENTISS PLAYSCHOOL INC</t>
  </si>
  <si>
    <t xml:space="preserve">14 CHESTNUT TRAIL </t>
  </si>
  <si>
    <t>BANGOR ME 04401</t>
  </si>
  <si>
    <t>TAMMY L BOLIN</t>
  </si>
  <si>
    <t>DOWNEAST COMMUNITY PARTNERS- FLAHERTY E.C.E.C</t>
  </si>
  <si>
    <t>REBECCA PALMER / DIANE BRIGGS</t>
  </si>
  <si>
    <t>PO BOX 648</t>
  </si>
  <si>
    <t>ELLSWORTH ME 04605</t>
  </si>
  <si>
    <t>WASHINGTON</t>
  </si>
  <si>
    <t>DOWNEAST COMMUNITY PARTNERS- BUCKSPORT EARLY CARE &amp; EDUCATION CENTER</t>
  </si>
  <si>
    <t>REBECCA PALMER / JACKIE BUOTTE</t>
  </si>
  <si>
    <t xml:space="preserve">ELLSWORTH ME 04605    </t>
  </si>
  <si>
    <t>HANCOCK</t>
  </si>
  <si>
    <t>DOWNEAST COMMUNITY PARTNERS - ELLSWORTH E.C.E.C</t>
  </si>
  <si>
    <t>REBECCA PALMER / JENNA CALEY</t>
  </si>
  <si>
    <t>DOWNEAST COMMUNITY PARTNERS - ST. CROIX E.C.E.C.</t>
  </si>
  <si>
    <t>REBECCA PALMER / MARCIA ROGERS</t>
  </si>
  <si>
    <t>DOWNEAST COMMUNITY PARTNERS - CALAIS PRE-K / HEAD START</t>
  </si>
  <si>
    <t>REBECCA PALMER/ MARCIA ROGERS</t>
  </si>
  <si>
    <t xml:space="preserve">248 BUCKSPORT ROAD </t>
  </si>
  <si>
    <t xml:space="preserve">BELFAST AREA CHILDRENS CTR </t>
  </si>
  <si>
    <t>REGINA MADDEN</t>
  </si>
  <si>
    <t xml:space="preserve">1025 WATERVILLE ROAD </t>
  </si>
  <si>
    <t>WALDO ME 04915</t>
  </si>
  <si>
    <t>BATH YMCA - ENRICHMENT PROGRAM</t>
  </si>
  <si>
    <t>SABRINA MURPHY</t>
  </si>
  <si>
    <t xml:space="preserve">303 CENTRE STREET </t>
  </si>
  <si>
    <t>AUBURN SCHOOL DEPT - FAIRVIEW ELEMENTARY</t>
  </si>
  <si>
    <t>SARAH LEVINE</t>
  </si>
  <si>
    <t xml:space="preserve">60 COURT STREET </t>
  </si>
  <si>
    <t xml:space="preserve">AUBURN ME 04210    </t>
  </si>
  <si>
    <t>AUBURN SCHOOL DEPT - SHERWOOD HEIGHTS CHILDCARE</t>
  </si>
  <si>
    <t>AUBURN SCHOOL DEPT'S BEFORE/AFTER SCHOOL-PARK AVE.</t>
  </si>
  <si>
    <t>SUSANS SEWELL'S  DAYCARE</t>
  </si>
  <si>
    <t>SEWELL, SUSAN E.</t>
  </si>
  <si>
    <t xml:space="preserve">4 WEEK ST. </t>
  </si>
  <si>
    <t xml:space="preserve">HOULTON ME 04730    </t>
  </si>
  <si>
    <t>SUSAN SEWELL</t>
  </si>
  <si>
    <t>DAMARISCOTTA MONTESSORI SCHOOL</t>
  </si>
  <si>
    <t>SHAWNALY TABOR</t>
  </si>
  <si>
    <t>93 CENTER ST</t>
  </si>
  <si>
    <t xml:space="preserve">NOBLEBORO ME 04555    </t>
  </si>
  <si>
    <t>FIRST LUTHERAN CHILDREN'S PROGRAM</t>
  </si>
  <si>
    <t>SHERRYL EASTMAN</t>
  </si>
  <si>
    <t xml:space="preserve">132 AUBURN STREET </t>
  </si>
  <si>
    <t>SHUNK, SASHA</t>
  </si>
  <si>
    <t>SHUNK CHILD CARE</t>
  </si>
  <si>
    <t xml:space="preserve">70 FROST STREET </t>
  </si>
  <si>
    <t xml:space="preserve">PORTLAND ME 04102    </t>
  </si>
  <si>
    <t>SASHA SHUNK</t>
  </si>
  <si>
    <t>SANDCASTLE PRESCHOOL PROGRAM FOUNDATION</t>
  </si>
  <si>
    <t>STEPHANIE GELINAS</t>
  </si>
  <si>
    <t xml:space="preserve">72 STRAWBERRY AVE </t>
  </si>
  <si>
    <t xml:space="preserve">ST. LOUIS CHILD DEVELOPMENT CENTER </t>
  </si>
  <si>
    <t>STEPHEN LETOURNEAU/ WILLIAM HAGER</t>
  </si>
  <si>
    <t xml:space="preserve">229 POOL STREET </t>
  </si>
  <si>
    <t xml:space="preserve">BIDDEFORD ME 04005    </t>
  </si>
  <si>
    <t>CHILDREN'S ODYSSEY</t>
  </si>
  <si>
    <t>SUSAN HOUGAZ-MCCORMICK</t>
  </si>
  <si>
    <t>PO BOX 6038</t>
  </si>
  <si>
    <t xml:space="preserve">KVCAP - SKOWHEGAN EARLY HEAD START </t>
  </si>
  <si>
    <t>SUZANNE WALSH</t>
  </si>
  <si>
    <t>KVCAP - CANAAN PRESCHOOL</t>
  </si>
  <si>
    <t>EDUCARE CENTRAL MAINE</t>
  </si>
  <si>
    <t>KVCAP - CLINTON PRESCHOOL</t>
  </si>
  <si>
    <t>KVCAP- SOMERSET PRESCHOOL</t>
  </si>
  <si>
    <t>KVCAP - ALBION PRESCHOOL</t>
  </si>
  <si>
    <t>KVCAP - SKOWHEGAN NORTH ELEMENTARY PRESCHOOL</t>
  </si>
  <si>
    <t>SUZANNE WALSH &amp; NICOLE CHAPLIN</t>
  </si>
  <si>
    <t>HIGHLAND PRE-SCHOOL</t>
  </si>
  <si>
    <t>TAMI CAMPBELL</t>
  </si>
  <si>
    <t xml:space="preserve">31 KENNEBEC ROAD </t>
  </si>
  <si>
    <t>HAMPDEN ME 04444</t>
  </si>
  <si>
    <t>ACAP EARLY CARE AND EDUCATION CENTER AT GOULDVILLE</t>
  </si>
  <si>
    <t>TAMMY CYR</t>
  </si>
  <si>
    <t>PRESQUE ISLE ME 04769</t>
  </si>
  <si>
    <t>ACAP EARLY CARE AND EDUCATION CENTER AT PIRCTC</t>
  </si>
  <si>
    <t>ACAP EARLY CARE &amp; EDUCATION CENTER- BIRCH STREET</t>
  </si>
  <si>
    <t>PO BOX 1116</t>
  </si>
  <si>
    <t>PENOBSCOT BAY YMCA-LILY POND</t>
  </si>
  <si>
    <t>WHITNEY FILES</t>
  </si>
  <si>
    <t>ST. ELIZABETHS CHILD DEV CENTER</t>
  </si>
  <si>
    <t>WILLIAM HAGER</t>
  </si>
  <si>
    <t xml:space="preserve">87 HIGH STREET </t>
  </si>
  <si>
    <t>ARCHIBALD, STACIE</t>
  </si>
  <si>
    <t>YOUR LITTLE ARTIST PRESCHOOL/ CHILD CARE</t>
  </si>
  <si>
    <t xml:space="preserve">68 JORDAN AVENUE </t>
  </si>
  <si>
    <t>STACIE ARCHIBALD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</si>
</sst>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MS Sans Serif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4" fontId="1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ine%20Revenue%20Report%202023%20sw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 Star 5"/>
      <sheetName val="Final 5s"/>
      <sheetName val="Sheet7"/>
      <sheetName val="2022"/>
      <sheetName val="NOTES &amp; SQL"/>
      <sheetName val="pivot"/>
      <sheetName val="ALL"/>
      <sheetName val="ALL "/>
      <sheetName val="StepReport"/>
    </sheetNames>
    <sheetDataSet>
      <sheetData sheetId="0"/>
      <sheetData sheetId="1"/>
      <sheetData sheetId="2"/>
      <sheetData sheetId="3">
        <row r="1">
          <cell r="A1" t="str">
            <v>License ID</v>
          </cell>
          <cell r="B1" t="str">
            <v>Quality Number</v>
          </cell>
        </row>
        <row r="2">
          <cell r="A2">
            <v>206667</v>
          </cell>
          <cell r="B2">
            <v>494</v>
          </cell>
        </row>
        <row r="3">
          <cell r="A3">
            <v>206675</v>
          </cell>
          <cell r="B3">
            <v>120</v>
          </cell>
        </row>
        <row r="4">
          <cell r="A4">
            <v>206682</v>
          </cell>
          <cell r="B4">
            <v>632</v>
          </cell>
        </row>
        <row r="5">
          <cell r="A5">
            <v>206801</v>
          </cell>
          <cell r="B5">
            <v>830</v>
          </cell>
        </row>
        <row r="6">
          <cell r="A6">
            <v>207124</v>
          </cell>
          <cell r="B6">
            <v>519</v>
          </cell>
        </row>
        <row r="7">
          <cell r="A7">
            <v>207285</v>
          </cell>
          <cell r="B7">
            <v>1159</v>
          </cell>
        </row>
        <row r="8">
          <cell r="A8">
            <v>207336</v>
          </cell>
          <cell r="B8">
            <v>889</v>
          </cell>
        </row>
        <row r="9">
          <cell r="A9">
            <v>207349</v>
          </cell>
          <cell r="B9">
            <v>373</v>
          </cell>
        </row>
        <row r="10">
          <cell r="A10">
            <v>207413</v>
          </cell>
          <cell r="B10">
            <v>253</v>
          </cell>
        </row>
        <row r="11">
          <cell r="A11">
            <v>207461</v>
          </cell>
          <cell r="B11">
            <v>449</v>
          </cell>
        </row>
        <row r="12">
          <cell r="A12">
            <v>207503</v>
          </cell>
          <cell r="B12">
            <v>1435</v>
          </cell>
        </row>
        <row r="13">
          <cell r="A13">
            <v>207841</v>
          </cell>
          <cell r="B13">
            <v>619</v>
          </cell>
        </row>
        <row r="14">
          <cell r="A14">
            <v>208905</v>
          </cell>
          <cell r="B14">
            <v>196</v>
          </cell>
        </row>
        <row r="15">
          <cell r="A15">
            <v>208906</v>
          </cell>
          <cell r="B15">
            <v>199</v>
          </cell>
        </row>
        <row r="16">
          <cell r="A16">
            <v>208908</v>
          </cell>
          <cell r="B16">
            <v>245</v>
          </cell>
        </row>
        <row r="17">
          <cell r="A17">
            <v>208913</v>
          </cell>
          <cell r="B17">
            <v>142</v>
          </cell>
        </row>
        <row r="18">
          <cell r="A18">
            <v>208914</v>
          </cell>
          <cell r="B18">
            <v>407</v>
          </cell>
        </row>
        <row r="19">
          <cell r="A19">
            <v>208916</v>
          </cell>
          <cell r="B19">
            <v>572</v>
          </cell>
        </row>
        <row r="20">
          <cell r="A20">
            <v>208958</v>
          </cell>
          <cell r="B20">
            <v>165</v>
          </cell>
        </row>
        <row r="21">
          <cell r="A21">
            <v>208964</v>
          </cell>
          <cell r="B21">
            <v>731</v>
          </cell>
        </row>
        <row r="22">
          <cell r="A22">
            <v>208969</v>
          </cell>
          <cell r="B22">
            <v>242</v>
          </cell>
        </row>
        <row r="23">
          <cell r="A23">
            <v>209025</v>
          </cell>
          <cell r="B23">
            <v>337</v>
          </cell>
        </row>
        <row r="24">
          <cell r="A24">
            <v>210025</v>
          </cell>
          <cell r="B24">
            <v>109</v>
          </cell>
        </row>
        <row r="25">
          <cell r="A25">
            <v>210029</v>
          </cell>
          <cell r="B25">
            <v>374</v>
          </cell>
        </row>
        <row r="26">
          <cell r="A26">
            <v>210031</v>
          </cell>
          <cell r="B26">
            <v>191</v>
          </cell>
        </row>
        <row r="27">
          <cell r="A27">
            <v>211180</v>
          </cell>
          <cell r="B27">
            <v>103</v>
          </cell>
        </row>
        <row r="28">
          <cell r="A28">
            <v>211337</v>
          </cell>
          <cell r="B28">
            <v>559</v>
          </cell>
        </row>
        <row r="29">
          <cell r="A29">
            <v>211475</v>
          </cell>
          <cell r="B29">
            <v>579</v>
          </cell>
        </row>
        <row r="30">
          <cell r="A30">
            <v>211601</v>
          </cell>
          <cell r="B30">
            <v>226</v>
          </cell>
        </row>
        <row r="31">
          <cell r="A31">
            <v>211856</v>
          </cell>
          <cell r="B31">
            <v>237</v>
          </cell>
        </row>
        <row r="32">
          <cell r="A32">
            <v>211869</v>
          </cell>
          <cell r="B32">
            <v>148</v>
          </cell>
        </row>
        <row r="33">
          <cell r="A33">
            <v>212381</v>
          </cell>
          <cell r="B33">
            <v>324</v>
          </cell>
        </row>
        <row r="34">
          <cell r="A34">
            <v>212662</v>
          </cell>
          <cell r="B34">
            <v>251</v>
          </cell>
        </row>
        <row r="35">
          <cell r="A35">
            <v>212766</v>
          </cell>
          <cell r="B35">
            <v>265</v>
          </cell>
        </row>
        <row r="36">
          <cell r="A36">
            <v>212851</v>
          </cell>
          <cell r="B36">
            <v>223</v>
          </cell>
        </row>
        <row r="37">
          <cell r="A37">
            <v>212941</v>
          </cell>
          <cell r="B37">
            <v>200</v>
          </cell>
        </row>
        <row r="38">
          <cell r="A38">
            <v>213124</v>
          </cell>
          <cell r="B38">
            <v>627</v>
          </cell>
        </row>
        <row r="39">
          <cell r="A39">
            <v>213370</v>
          </cell>
          <cell r="B39">
            <v>465</v>
          </cell>
        </row>
        <row r="40">
          <cell r="A40">
            <v>213554</v>
          </cell>
          <cell r="B40">
            <v>1725</v>
          </cell>
        </row>
        <row r="41">
          <cell r="A41">
            <v>213563</v>
          </cell>
          <cell r="B41">
            <v>189</v>
          </cell>
        </row>
        <row r="42">
          <cell r="A42">
            <v>214086</v>
          </cell>
          <cell r="B42">
            <v>104</v>
          </cell>
        </row>
        <row r="43">
          <cell r="A43">
            <v>214496</v>
          </cell>
          <cell r="B43">
            <v>1479</v>
          </cell>
        </row>
        <row r="44">
          <cell r="A44">
            <v>214697</v>
          </cell>
          <cell r="B44">
            <v>127</v>
          </cell>
        </row>
        <row r="45">
          <cell r="A45">
            <v>214698</v>
          </cell>
          <cell r="B45">
            <v>141</v>
          </cell>
        </row>
        <row r="46">
          <cell r="A46">
            <v>215131</v>
          </cell>
          <cell r="B46">
            <v>841</v>
          </cell>
        </row>
        <row r="47">
          <cell r="A47">
            <v>215292</v>
          </cell>
          <cell r="B47">
            <v>110</v>
          </cell>
        </row>
        <row r="48">
          <cell r="A48">
            <v>215544</v>
          </cell>
          <cell r="B48">
            <v>557</v>
          </cell>
        </row>
        <row r="49">
          <cell r="A49">
            <v>215714</v>
          </cell>
          <cell r="B49">
            <v>940</v>
          </cell>
        </row>
        <row r="50">
          <cell r="A50">
            <v>215847</v>
          </cell>
          <cell r="B50">
            <v>100</v>
          </cell>
        </row>
        <row r="51">
          <cell r="A51">
            <v>216044</v>
          </cell>
          <cell r="B51">
            <v>600</v>
          </cell>
        </row>
        <row r="52">
          <cell r="A52">
            <v>216259</v>
          </cell>
          <cell r="B52">
            <v>236</v>
          </cell>
        </row>
        <row r="53">
          <cell r="A53">
            <v>216470</v>
          </cell>
          <cell r="B53">
            <v>150</v>
          </cell>
        </row>
        <row r="54">
          <cell r="A54">
            <v>216895</v>
          </cell>
          <cell r="B54">
            <v>544</v>
          </cell>
        </row>
        <row r="55">
          <cell r="A55">
            <v>217031</v>
          </cell>
          <cell r="B55">
            <v>225</v>
          </cell>
        </row>
        <row r="56">
          <cell r="A56">
            <v>217614</v>
          </cell>
          <cell r="B56">
            <v>1306</v>
          </cell>
        </row>
        <row r="57">
          <cell r="A57">
            <v>217972</v>
          </cell>
          <cell r="B57">
            <v>747</v>
          </cell>
        </row>
        <row r="58">
          <cell r="A58">
            <v>218801</v>
          </cell>
          <cell r="B58">
            <v>388</v>
          </cell>
        </row>
        <row r="59">
          <cell r="A59">
            <v>218814</v>
          </cell>
          <cell r="B59">
            <v>155</v>
          </cell>
        </row>
        <row r="60">
          <cell r="A60">
            <v>219019</v>
          </cell>
          <cell r="B60">
            <v>224</v>
          </cell>
        </row>
        <row r="61">
          <cell r="A61">
            <v>254465</v>
          </cell>
          <cell r="B61">
            <v>1439</v>
          </cell>
        </row>
        <row r="62">
          <cell r="A62">
            <v>385961</v>
          </cell>
          <cell r="B62">
            <v>135</v>
          </cell>
        </row>
        <row r="63">
          <cell r="A63">
            <v>387673</v>
          </cell>
          <cell r="B63">
            <v>740</v>
          </cell>
        </row>
        <row r="64">
          <cell r="A64">
            <v>389565</v>
          </cell>
          <cell r="B64">
            <v>521</v>
          </cell>
        </row>
        <row r="65">
          <cell r="A65">
            <v>391595</v>
          </cell>
          <cell r="B65">
            <v>1301</v>
          </cell>
        </row>
        <row r="66">
          <cell r="A66">
            <v>392635</v>
          </cell>
          <cell r="B66">
            <v>143</v>
          </cell>
        </row>
        <row r="67">
          <cell r="A67">
            <v>395759</v>
          </cell>
          <cell r="B67">
            <v>603</v>
          </cell>
        </row>
        <row r="68">
          <cell r="A68">
            <v>396310</v>
          </cell>
          <cell r="B68">
            <v>1162</v>
          </cell>
        </row>
        <row r="69">
          <cell r="A69">
            <v>397325</v>
          </cell>
          <cell r="B69">
            <v>1223</v>
          </cell>
        </row>
        <row r="70">
          <cell r="A70">
            <v>398093</v>
          </cell>
          <cell r="B70">
            <v>248</v>
          </cell>
        </row>
        <row r="71">
          <cell r="A71">
            <v>401747</v>
          </cell>
          <cell r="B71">
            <v>1102</v>
          </cell>
        </row>
        <row r="72">
          <cell r="A72">
            <v>402733</v>
          </cell>
          <cell r="B72">
            <v>385</v>
          </cell>
        </row>
        <row r="73">
          <cell r="A73">
            <v>403138</v>
          </cell>
          <cell r="B73">
            <v>145</v>
          </cell>
        </row>
        <row r="74">
          <cell r="A74">
            <v>403205</v>
          </cell>
          <cell r="B74">
            <v>500</v>
          </cell>
        </row>
        <row r="75">
          <cell r="A75">
            <v>404254</v>
          </cell>
          <cell r="B75">
            <v>1441</v>
          </cell>
        </row>
        <row r="76">
          <cell r="A76">
            <v>404533</v>
          </cell>
          <cell r="B76">
            <v>1442</v>
          </cell>
        </row>
        <row r="77">
          <cell r="A77">
            <v>414219</v>
          </cell>
          <cell r="B77">
            <v>1245</v>
          </cell>
        </row>
        <row r="78">
          <cell r="A78">
            <v>414951</v>
          </cell>
          <cell r="B78">
            <v>1279</v>
          </cell>
        </row>
        <row r="79">
          <cell r="A79">
            <v>414970</v>
          </cell>
          <cell r="B79">
            <v>1275</v>
          </cell>
        </row>
        <row r="80">
          <cell r="A80">
            <v>416192</v>
          </cell>
          <cell r="B80">
            <v>1687</v>
          </cell>
        </row>
        <row r="81">
          <cell r="A81">
            <v>421376</v>
          </cell>
          <cell r="B81">
            <v>255</v>
          </cell>
        </row>
        <row r="82">
          <cell r="A82">
            <v>425589</v>
          </cell>
          <cell r="B82">
            <v>876</v>
          </cell>
        </row>
        <row r="83">
          <cell r="A83">
            <v>429412</v>
          </cell>
          <cell r="B83">
            <v>473</v>
          </cell>
        </row>
        <row r="84">
          <cell r="A84">
            <v>431018</v>
          </cell>
          <cell r="B84">
            <v>1455</v>
          </cell>
        </row>
        <row r="85">
          <cell r="A85">
            <v>431298</v>
          </cell>
          <cell r="B85">
            <v>531</v>
          </cell>
        </row>
        <row r="86">
          <cell r="A86">
            <v>432318</v>
          </cell>
          <cell r="B86">
            <v>566</v>
          </cell>
        </row>
        <row r="87">
          <cell r="A87">
            <v>444097</v>
          </cell>
          <cell r="B87">
            <v>1250</v>
          </cell>
        </row>
        <row r="88">
          <cell r="A88">
            <v>456757</v>
          </cell>
          <cell r="B88">
            <v>573</v>
          </cell>
        </row>
        <row r="89">
          <cell r="A89">
            <v>472857</v>
          </cell>
          <cell r="B89">
            <v>538</v>
          </cell>
        </row>
        <row r="90">
          <cell r="A90">
            <v>485343</v>
          </cell>
          <cell r="B90">
            <v>607</v>
          </cell>
        </row>
        <row r="91">
          <cell r="A91">
            <v>486781</v>
          </cell>
          <cell r="B91">
            <v>588</v>
          </cell>
        </row>
        <row r="92">
          <cell r="A92">
            <v>486799</v>
          </cell>
          <cell r="B92">
            <v>134</v>
          </cell>
        </row>
        <row r="93">
          <cell r="A93">
            <v>486879</v>
          </cell>
          <cell r="B93">
            <v>560</v>
          </cell>
        </row>
        <row r="94">
          <cell r="A94">
            <v>487619</v>
          </cell>
          <cell r="B94">
            <v>735</v>
          </cell>
        </row>
        <row r="95">
          <cell r="A95">
            <v>505186</v>
          </cell>
          <cell r="B95">
            <v>626</v>
          </cell>
        </row>
        <row r="96">
          <cell r="A96">
            <v>531619</v>
          </cell>
          <cell r="B96">
            <v>1955</v>
          </cell>
        </row>
        <row r="97">
          <cell r="A97">
            <v>532803</v>
          </cell>
          <cell r="B97">
            <v>947</v>
          </cell>
        </row>
        <row r="98">
          <cell r="A98">
            <v>536439</v>
          </cell>
          <cell r="B98">
            <v>749</v>
          </cell>
        </row>
        <row r="99">
          <cell r="A99">
            <v>543499</v>
          </cell>
          <cell r="B99">
            <v>2536</v>
          </cell>
        </row>
        <row r="100">
          <cell r="A100">
            <v>558063</v>
          </cell>
          <cell r="B100">
            <v>783</v>
          </cell>
        </row>
        <row r="101">
          <cell r="A101">
            <v>570508</v>
          </cell>
          <cell r="B101">
            <v>784</v>
          </cell>
        </row>
        <row r="102">
          <cell r="A102">
            <v>570949</v>
          </cell>
          <cell r="B102">
            <v>1707</v>
          </cell>
        </row>
        <row r="103">
          <cell r="A103">
            <v>571730</v>
          </cell>
          <cell r="B103">
            <v>755</v>
          </cell>
        </row>
        <row r="104">
          <cell r="A104">
            <v>571844</v>
          </cell>
          <cell r="B104">
            <v>2253</v>
          </cell>
        </row>
        <row r="105">
          <cell r="A105">
            <v>574708</v>
          </cell>
          <cell r="B105">
            <v>1074</v>
          </cell>
        </row>
        <row r="106">
          <cell r="A106">
            <v>574886</v>
          </cell>
          <cell r="B106">
            <v>1424</v>
          </cell>
        </row>
        <row r="107">
          <cell r="A107">
            <v>590450</v>
          </cell>
          <cell r="B107">
            <v>1331</v>
          </cell>
        </row>
        <row r="108">
          <cell r="A108">
            <v>592908</v>
          </cell>
          <cell r="B108">
            <v>1423</v>
          </cell>
        </row>
        <row r="109">
          <cell r="A109">
            <v>592909</v>
          </cell>
          <cell r="B109">
            <v>1375</v>
          </cell>
        </row>
        <row r="110">
          <cell r="A110">
            <v>594007</v>
          </cell>
          <cell r="B110">
            <v>1386</v>
          </cell>
        </row>
        <row r="111">
          <cell r="A111">
            <v>594765</v>
          </cell>
          <cell r="B111">
            <v>1873</v>
          </cell>
        </row>
        <row r="112">
          <cell r="A112">
            <v>600581</v>
          </cell>
          <cell r="B112">
            <v>1600</v>
          </cell>
        </row>
        <row r="113">
          <cell r="A113">
            <v>607992</v>
          </cell>
          <cell r="B113">
            <v>19</v>
          </cell>
        </row>
        <row r="114">
          <cell r="A114">
            <v>608621</v>
          </cell>
          <cell r="B114">
            <v>1669</v>
          </cell>
        </row>
        <row r="115">
          <cell r="A115">
            <v>608622</v>
          </cell>
          <cell r="B115">
            <v>1668</v>
          </cell>
        </row>
        <row r="116">
          <cell r="A116">
            <v>610467</v>
          </cell>
          <cell r="B116">
            <v>1658</v>
          </cell>
        </row>
        <row r="117">
          <cell r="A117">
            <v>612710</v>
          </cell>
          <cell r="B117">
            <v>1674</v>
          </cell>
        </row>
        <row r="118">
          <cell r="A118">
            <v>625152</v>
          </cell>
          <cell r="B118">
            <v>1788</v>
          </cell>
        </row>
        <row r="119">
          <cell r="A119">
            <v>629943</v>
          </cell>
          <cell r="B119">
            <v>1718</v>
          </cell>
        </row>
        <row r="120">
          <cell r="A120">
            <v>634666</v>
          </cell>
          <cell r="B120">
            <v>1774</v>
          </cell>
        </row>
        <row r="121">
          <cell r="A121">
            <v>636724</v>
          </cell>
          <cell r="B121">
            <v>2031</v>
          </cell>
        </row>
        <row r="122">
          <cell r="A122">
            <v>653185</v>
          </cell>
          <cell r="B122">
            <v>1798</v>
          </cell>
        </row>
        <row r="123">
          <cell r="A123">
            <v>670753</v>
          </cell>
          <cell r="B123">
            <v>2207</v>
          </cell>
        </row>
        <row r="124">
          <cell r="A124">
            <v>680267</v>
          </cell>
          <cell r="B124">
            <v>1956</v>
          </cell>
        </row>
        <row r="125">
          <cell r="A125">
            <v>680706</v>
          </cell>
          <cell r="B125">
            <v>1921</v>
          </cell>
        </row>
        <row r="126">
          <cell r="A126">
            <v>682131</v>
          </cell>
          <cell r="B126">
            <v>1992</v>
          </cell>
        </row>
        <row r="127">
          <cell r="A127">
            <v>682285</v>
          </cell>
          <cell r="B127">
            <v>1923</v>
          </cell>
        </row>
        <row r="128">
          <cell r="A128">
            <v>682921</v>
          </cell>
          <cell r="B128">
            <v>1974</v>
          </cell>
        </row>
        <row r="129">
          <cell r="A129">
            <v>683530</v>
          </cell>
          <cell r="B129">
            <v>1983</v>
          </cell>
        </row>
        <row r="130">
          <cell r="A130">
            <v>687058</v>
          </cell>
          <cell r="B130">
            <v>2206</v>
          </cell>
        </row>
        <row r="131">
          <cell r="A131">
            <v>724641</v>
          </cell>
          <cell r="B131">
            <v>2394</v>
          </cell>
        </row>
        <row r="132">
          <cell r="A132">
            <v>724677</v>
          </cell>
          <cell r="B132">
            <v>2110</v>
          </cell>
        </row>
        <row r="133">
          <cell r="A133">
            <v>725685</v>
          </cell>
          <cell r="B133">
            <v>2030</v>
          </cell>
        </row>
        <row r="134">
          <cell r="A134">
            <v>729080</v>
          </cell>
          <cell r="B134">
            <v>2083</v>
          </cell>
        </row>
        <row r="135">
          <cell r="A135">
            <v>729081</v>
          </cell>
          <cell r="B135">
            <v>2087</v>
          </cell>
        </row>
        <row r="136">
          <cell r="A136">
            <v>729082</v>
          </cell>
          <cell r="B136">
            <v>2119</v>
          </cell>
        </row>
        <row r="137">
          <cell r="A137">
            <v>729313</v>
          </cell>
          <cell r="B137">
            <v>2041</v>
          </cell>
        </row>
        <row r="138">
          <cell r="A138">
            <v>730326</v>
          </cell>
          <cell r="B138">
            <v>2109</v>
          </cell>
        </row>
        <row r="139">
          <cell r="A139">
            <v>730500</v>
          </cell>
          <cell r="B139">
            <v>2533</v>
          </cell>
        </row>
        <row r="140">
          <cell r="A140">
            <v>735136</v>
          </cell>
          <cell r="B140">
            <v>2273</v>
          </cell>
        </row>
        <row r="141">
          <cell r="A141">
            <v>737074</v>
          </cell>
          <cell r="B141">
            <v>2205</v>
          </cell>
        </row>
        <row r="142">
          <cell r="A142">
            <v>741513</v>
          </cell>
          <cell r="B142">
            <v>2544</v>
          </cell>
        </row>
        <row r="143">
          <cell r="A143">
            <v>741781</v>
          </cell>
          <cell r="B143">
            <v>2848</v>
          </cell>
        </row>
        <row r="144">
          <cell r="A144">
            <v>744157</v>
          </cell>
          <cell r="B144">
            <v>2395</v>
          </cell>
        </row>
        <row r="145">
          <cell r="A145">
            <v>746720</v>
          </cell>
          <cell r="B145">
            <v>2373</v>
          </cell>
        </row>
        <row r="146">
          <cell r="A146">
            <v>747050</v>
          </cell>
          <cell r="B146">
            <v>2402</v>
          </cell>
        </row>
        <row r="147">
          <cell r="A147">
            <v>747499</v>
          </cell>
          <cell r="B147">
            <v>2375</v>
          </cell>
        </row>
        <row r="148">
          <cell r="A148">
            <v>747654</v>
          </cell>
          <cell r="B148">
            <v>2548</v>
          </cell>
        </row>
        <row r="149">
          <cell r="A149">
            <v>748010</v>
          </cell>
          <cell r="B149">
            <v>2849</v>
          </cell>
        </row>
        <row r="150">
          <cell r="A150">
            <v>748011</v>
          </cell>
          <cell r="B150">
            <v>2850</v>
          </cell>
        </row>
        <row r="151">
          <cell r="A151">
            <v>748283</v>
          </cell>
          <cell r="B151">
            <v>2401</v>
          </cell>
        </row>
        <row r="152">
          <cell r="A152">
            <v>752725</v>
          </cell>
          <cell r="B152">
            <v>2509</v>
          </cell>
        </row>
        <row r="153">
          <cell r="A153">
            <v>753259</v>
          </cell>
          <cell r="B153">
            <v>2905</v>
          </cell>
        </row>
        <row r="154">
          <cell r="A154">
            <v>754207</v>
          </cell>
          <cell r="B154">
            <v>2495</v>
          </cell>
        </row>
        <row r="155">
          <cell r="A155">
            <v>758214</v>
          </cell>
          <cell r="B155">
            <v>2630</v>
          </cell>
        </row>
        <row r="156">
          <cell r="A156">
            <v>759222</v>
          </cell>
          <cell r="B156">
            <v>2829</v>
          </cell>
        </row>
        <row r="157">
          <cell r="A157">
            <v>759223</v>
          </cell>
          <cell r="B157">
            <v>2841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03A86-21BF-4653-B80F-3125F806433E}">
  <sheetPr>
    <pageSetUpPr fitToPage="1"/>
  </sheetPr>
  <dimension ref="A1:M161"/>
  <sheetViews>
    <sheetView tabSelected="1" workbookViewId="0">
      <selection activeCell="E6" sqref="E6"/>
    </sheetView>
  </sheetViews>
  <sheetFormatPr defaultRowHeight="13" x14ac:dyDescent="0.3"/>
  <cols>
    <col min="1" max="1" width="7.81640625" style="3" customWidth="1"/>
    <col min="2" max="2" width="7.81640625" style="4" customWidth="1"/>
    <col min="3" max="3" width="27.6328125" style="3" customWidth="1"/>
    <col min="4" max="4" width="16.81640625" style="3" customWidth="1"/>
    <col min="5" max="5" width="10.7265625" style="3" bestFit="1" customWidth="1"/>
    <col min="6" max="6" width="9.90625" style="3" customWidth="1"/>
    <col min="7" max="7" width="7.26953125" style="4" customWidth="1"/>
    <col min="8" max="9" width="18" style="3" customWidth="1"/>
    <col min="10" max="10" width="13.453125" style="3" bestFit="1" customWidth="1"/>
    <col min="11" max="11" width="14.08984375" style="3" customWidth="1"/>
    <col min="12" max="12" width="18.08984375" style="3" customWidth="1"/>
    <col min="13" max="13" width="10.6328125" style="3" bestFit="1" customWidth="1"/>
    <col min="14" max="16384" width="8.7265625" style="3"/>
  </cols>
  <sheetData>
    <row r="1" spans="1:13" s="2" customFormat="1" ht="26.5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26" x14ac:dyDescent="0.3">
      <c r="A2" s="3">
        <v>391595</v>
      </c>
      <c r="B2" s="4">
        <f>VLOOKUP(A2,'[1]2022'!$A:$B,2,FALSE)</f>
        <v>1301</v>
      </c>
      <c r="C2" s="3" t="s">
        <v>13</v>
      </c>
      <c r="D2" s="3" t="s">
        <v>14</v>
      </c>
      <c r="E2" s="5">
        <v>45010</v>
      </c>
      <c r="F2" s="5">
        <v>45935</v>
      </c>
      <c r="G2" s="4">
        <v>5</v>
      </c>
      <c r="H2" s="3" t="s">
        <v>15</v>
      </c>
      <c r="I2" s="3" t="s">
        <v>16</v>
      </c>
      <c r="J2" s="3" t="s">
        <v>17</v>
      </c>
      <c r="K2" s="3" t="s">
        <v>18</v>
      </c>
      <c r="L2" s="3" t="s">
        <v>14</v>
      </c>
      <c r="M2" s="3" t="s">
        <v>19</v>
      </c>
    </row>
    <row r="3" spans="1:13" ht="26" x14ac:dyDescent="0.3">
      <c r="A3" s="3">
        <v>214086</v>
      </c>
      <c r="B3" s="4">
        <f>VLOOKUP(A3,'[1]2022'!$A:$B,2,FALSE)</f>
        <v>104</v>
      </c>
      <c r="C3" s="3" t="s">
        <v>20</v>
      </c>
      <c r="D3" s="3" t="s">
        <v>21</v>
      </c>
      <c r="E3" s="5">
        <v>45010</v>
      </c>
      <c r="F3" s="5">
        <v>45427</v>
      </c>
      <c r="G3" s="4">
        <v>5</v>
      </c>
      <c r="H3" s="3" t="s">
        <v>22</v>
      </c>
      <c r="I3" s="3" t="s">
        <v>23</v>
      </c>
      <c r="J3" s="3" t="s">
        <v>24</v>
      </c>
      <c r="K3" s="3" t="s">
        <v>18</v>
      </c>
      <c r="L3" s="3" t="s">
        <v>21</v>
      </c>
      <c r="M3" s="3" t="s">
        <v>19</v>
      </c>
    </row>
    <row r="4" spans="1:13" ht="26" x14ac:dyDescent="0.3">
      <c r="A4" s="3">
        <v>211856</v>
      </c>
      <c r="B4" s="4">
        <f>VLOOKUP(A4,'[1]2022'!$A:$B,2,FALSE)</f>
        <v>237</v>
      </c>
      <c r="C4" s="3" t="s">
        <v>25</v>
      </c>
      <c r="D4" s="3" t="s">
        <v>26</v>
      </c>
      <c r="E4" s="5">
        <v>45010</v>
      </c>
      <c r="F4" s="5">
        <v>45724</v>
      </c>
      <c r="G4" s="4">
        <v>5</v>
      </c>
      <c r="H4" s="3" t="s">
        <v>27</v>
      </c>
      <c r="I4" s="3" t="s">
        <v>28</v>
      </c>
      <c r="J4" s="3" t="s">
        <v>24</v>
      </c>
      <c r="K4" s="3" t="s">
        <v>18</v>
      </c>
      <c r="L4" s="3" t="s">
        <v>26</v>
      </c>
      <c r="M4" s="3" t="s">
        <v>19</v>
      </c>
    </row>
    <row r="5" spans="1:13" ht="26" x14ac:dyDescent="0.3">
      <c r="A5" s="3">
        <v>414951</v>
      </c>
      <c r="B5" s="4">
        <f>VLOOKUP(A5,'[1]2022'!$A:$B,2,FALSE)</f>
        <v>1279</v>
      </c>
      <c r="C5" s="3" t="s">
        <v>29</v>
      </c>
      <c r="D5" s="3" t="s">
        <v>30</v>
      </c>
      <c r="E5" s="5">
        <v>45010</v>
      </c>
      <c r="F5" s="5">
        <v>45291</v>
      </c>
      <c r="G5" s="4">
        <v>5</v>
      </c>
      <c r="H5" s="3" t="s">
        <v>31</v>
      </c>
      <c r="I5" s="3" t="s">
        <v>32</v>
      </c>
      <c r="J5" s="3" t="s">
        <v>33</v>
      </c>
      <c r="K5" s="3" t="s">
        <v>18</v>
      </c>
      <c r="L5" s="3" t="s">
        <v>30</v>
      </c>
      <c r="M5" s="3" t="s">
        <v>19</v>
      </c>
    </row>
    <row r="6" spans="1:13" ht="26" x14ac:dyDescent="0.3">
      <c r="A6" s="3">
        <v>414970</v>
      </c>
      <c r="B6" s="4">
        <f>VLOOKUP(A6,'[1]2022'!$A:$B,2,FALSE)</f>
        <v>1275</v>
      </c>
      <c r="C6" s="3" t="s">
        <v>34</v>
      </c>
      <c r="D6" s="3" t="s">
        <v>35</v>
      </c>
      <c r="E6" s="5">
        <v>45010</v>
      </c>
      <c r="F6" s="5">
        <v>45306</v>
      </c>
      <c r="G6" s="4">
        <v>5</v>
      </c>
      <c r="H6" s="3" t="s">
        <v>36</v>
      </c>
      <c r="I6" s="3" t="s">
        <v>32</v>
      </c>
      <c r="J6" s="3" t="s">
        <v>33</v>
      </c>
      <c r="K6" s="3" t="s">
        <v>18</v>
      </c>
      <c r="L6" s="3" t="s">
        <v>35</v>
      </c>
      <c r="M6" s="3" t="s">
        <v>19</v>
      </c>
    </row>
    <row r="7" spans="1:13" ht="26" x14ac:dyDescent="0.3">
      <c r="A7" s="3">
        <v>207336</v>
      </c>
      <c r="B7" s="4">
        <f>VLOOKUP(A7,'[1]2022'!$A:$B,2,FALSE)</f>
        <v>889</v>
      </c>
      <c r="C7" s="3" t="s">
        <v>37</v>
      </c>
      <c r="D7" s="3" t="s">
        <v>38</v>
      </c>
      <c r="E7" s="5">
        <v>45010</v>
      </c>
      <c r="F7" s="5">
        <v>45526</v>
      </c>
      <c r="G7" s="4">
        <v>5</v>
      </c>
      <c r="H7" s="3" t="s">
        <v>39</v>
      </c>
      <c r="I7" s="3" t="s">
        <v>40</v>
      </c>
      <c r="J7" s="3" t="s">
        <v>41</v>
      </c>
      <c r="K7" s="3" t="s">
        <v>18</v>
      </c>
      <c r="L7" s="3" t="s">
        <v>38</v>
      </c>
      <c r="M7" s="3" t="s">
        <v>19</v>
      </c>
    </row>
    <row r="8" spans="1:13" ht="26" x14ac:dyDescent="0.3">
      <c r="A8" s="3">
        <v>396310</v>
      </c>
      <c r="B8" s="4">
        <f>VLOOKUP(A8,'[1]2022'!$A:$B,2,FALSE)</f>
        <v>1162</v>
      </c>
      <c r="C8" s="3" t="s">
        <v>42</v>
      </c>
      <c r="D8" s="3" t="s">
        <v>43</v>
      </c>
      <c r="E8" s="5">
        <v>43874</v>
      </c>
      <c r="F8" s="5">
        <v>44969</v>
      </c>
      <c r="G8" s="4">
        <v>5</v>
      </c>
      <c r="H8" s="3" t="s">
        <v>44</v>
      </c>
      <c r="I8" s="3" t="s">
        <v>45</v>
      </c>
      <c r="J8" s="3" t="s">
        <v>46</v>
      </c>
      <c r="K8" s="3" t="s">
        <v>18</v>
      </c>
      <c r="L8" s="3" t="s">
        <v>43</v>
      </c>
      <c r="M8" s="3" t="s">
        <v>19</v>
      </c>
    </row>
    <row r="9" spans="1:13" ht="26" x14ac:dyDescent="0.3">
      <c r="A9" s="3">
        <v>724677</v>
      </c>
      <c r="B9" s="4">
        <f>VLOOKUP(A9,'[1]2022'!$A:$B,2,FALSE)</f>
        <v>2110</v>
      </c>
      <c r="C9" s="3" t="s">
        <v>47</v>
      </c>
      <c r="D9" s="3" t="s">
        <v>43</v>
      </c>
      <c r="E9" s="5">
        <v>43874</v>
      </c>
      <c r="F9" s="5">
        <v>44969</v>
      </c>
      <c r="G9" s="4">
        <v>5</v>
      </c>
      <c r="H9" s="3" t="s">
        <v>48</v>
      </c>
      <c r="I9" s="3" t="s">
        <v>49</v>
      </c>
      <c r="J9" s="3" t="s">
        <v>50</v>
      </c>
      <c r="K9" s="3" t="s">
        <v>18</v>
      </c>
      <c r="L9" s="3" t="s">
        <v>43</v>
      </c>
      <c r="M9" s="3" t="s">
        <v>19</v>
      </c>
    </row>
    <row r="10" spans="1:13" ht="26" x14ac:dyDescent="0.3">
      <c r="A10" s="3">
        <v>397325</v>
      </c>
      <c r="B10" s="4">
        <f>VLOOKUP(A10,'[1]2022'!$A:$B,2,FALSE)</f>
        <v>1223</v>
      </c>
      <c r="C10" s="3" t="s">
        <v>51</v>
      </c>
      <c r="D10" s="3" t="s">
        <v>43</v>
      </c>
      <c r="E10" s="5">
        <v>45010</v>
      </c>
      <c r="F10" s="5">
        <v>45231</v>
      </c>
      <c r="G10" s="4">
        <v>5</v>
      </c>
      <c r="H10" s="3" t="s">
        <v>44</v>
      </c>
      <c r="I10" s="3" t="s">
        <v>45</v>
      </c>
      <c r="J10" s="3" t="s">
        <v>24</v>
      </c>
      <c r="K10" s="3" t="s">
        <v>18</v>
      </c>
      <c r="L10" s="3" t="s">
        <v>43</v>
      </c>
      <c r="M10" s="3" t="s">
        <v>19</v>
      </c>
    </row>
    <row r="11" spans="1:13" ht="26" x14ac:dyDescent="0.3">
      <c r="A11" s="3">
        <v>212381</v>
      </c>
      <c r="B11" s="4">
        <f>VLOOKUP(A11,'[1]2022'!$A:$B,2,FALSE)</f>
        <v>324</v>
      </c>
      <c r="C11" s="3" t="s">
        <v>52</v>
      </c>
      <c r="D11" s="3" t="s">
        <v>53</v>
      </c>
      <c r="E11" s="5">
        <v>45010</v>
      </c>
      <c r="F11" s="5">
        <v>45951</v>
      </c>
      <c r="G11" s="4">
        <v>5</v>
      </c>
      <c r="H11" s="3" t="s">
        <v>54</v>
      </c>
      <c r="I11" s="3" t="s">
        <v>55</v>
      </c>
      <c r="J11" s="3" t="s">
        <v>24</v>
      </c>
      <c r="K11" s="3" t="s">
        <v>18</v>
      </c>
      <c r="L11" s="3" t="s">
        <v>53</v>
      </c>
      <c r="M11" s="3" t="s">
        <v>19</v>
      </c>
    </row>
    <row r="12" spans="1:13" x14ac:dyDescent="0.3">
      <c r="A12" s="3">
        <v>757613</v>
      </c>
      <c r="B12" s="4">
        <v>3032</v>
      </c>
      <c r="C12" s="3" t="s">
        <v>56</v>
      </c>
      <c r="D12" s="3" t="s">
        <v>53</v>
      </c>
      <c r="E12" s="5">
        <v>45217</v>
      </c>
      <c r="F12" s="5">
        <v>45951</v>
      </c>
      <c r="G12" s="4">
        <v>5</v>
      </c>
      <c r="H12" s="3" t="s">
        <v>54</v>
      </c>
      <c r="I12" s="3" t="s">
        <v>57</v>
      </c>
      <c r="J12" s="3" t="s">
        <v>24</v>
      </c>
      <c r="K12" s="3" t="s">
        <v>18</v>
      </c>
      <c r="L12" s="3" t="s">
        <v>53</v>
      </c>
      <c r="M12" s="3" t="s">
        <v>19</v>
      </c>
    </row>
    <row r="13" spans="1:13" ht="26" x14ac:dyDescent="0.3">
      <c r="A13" s="3">
        <v>683481</v>
      </c>
      <c r="B13" s="4">
        <v>2099</v>
      </c>
      <c r="C13" s="3" t="s">
        <v>58</v>
      </c>
      <c r="D13" s="3" t="s">
        <v>59</v>
      </c>
      <c r="E13" s="5">
        <v>43874</v>
      </c>
      <c r="F13" s="5">
        <v>44969</v>
      </c>
      <c r="G13" s="4">
        <v>5</v>
      </c>
      <c r="H13" s="3" t="s">
        <v>48</v>
      </c>
      <c r="I13" s="3" t="s">
        <v>60</v>
      </c>
      <c r="J13" s="5" t="s">
        <v>50</v>
      </c>
      <c r="K13" s="3" t="s">
        <v>18</v>
      </c>
      <c r="L13" s="3" t="s">
        <v>59</v>
      </c>
      <c r="M13" s="3" t="s">
        <v>19</v>
      </c>
    </row>
    <row r="14" spans="1:13" ht="39" x14ac:dyDescent="0.3">
      <c r="A14" s="3">
        <v>682285</v>
      </c>
      <c r="B14" s="4">
        <f>VLOOKUP(A14,'[1]2022'!$A:$B,2,FALSE)</f>
        <v>1923</v>
      </c>
      <c r="C14" s="3" t="s">
        <v>61</v>
      </c>
      <c r="D14" s="3" t="s">
        <v>62</v>
      </c>
      <c r="E14" s="5">
        <v>45010</v>
      </c>
      <c r="F14" s="5">
        <v>45908</v>
      </c>
      <c r="G14" s="4">
        <v>5</v>
      </c>
      <c r="H14" s="3" t="s">
        <v>63</v>
      </c>
      <c r="I14" s="3" t="s">
        <v>64</v>
      </c>
      <c r="J14" s="3" t="s">
        <v>65</v>
      </c>
      <c r="K14" s="3" t="s">
        <v>18</v>
      </c>
      <c r="L14" s="3" t="s">
        <v>62</v>
      </c>
      <c r="M14" s="3" t="s">
        <v>19</v>
      </c>
    </row>
    <row r="15" spans="1:13" ht="26" x14ac:dyDescent="0.3">
      <c r="A15" s="3">
        <v>208905</v>
      </c>
      <c r="B15" s="4">
        <f>VLOOKUP(A15,'[1]2022'!$A:$B,2,FALSE)</f>
        <v>196</v>
      </c>
      <c r="C15" s="3" t="s">
        <v>66</v>
      </c>
      <c r="D15" s="3" t="s">
        <v>67</v>
      </c>
      <c r="E15" s="5">
        <v>45010</v>
      </c>
      <c r="F15" s="5">
        <v>45688</v>
      </c>
      <c r="G15" s="4">
        <v>5</v>
      </c>
      <c r="H15" s="3" t="s">
        <v>68</v>
      </c>
      <c r="I15" s="3" t="s">
        <v>69</v>
      </c>
      <c r="J15" s="3" t="s">
        <v>65</v>
      </c>
      <c r="K15" s="3" t="s">
        <v>18</v>
      </c>
      <c r="L15" s="3" t="s">
        <v>67</v>
      </c>
      <c r="M15" s="3" t="s">
        <v>19</v>
      </c>
    </row>
    <row r="16" spans="1:13" ht="26" x14ac:dyDescent="0.3">
      <c r="A16" s="3">
        <v>208906</v>
      </c>
      <c r="B16" s="4">
        <f>VLOOKUP(A16,'[1]2022'!$A:$B,2,FALSE)</f>
        <v>199</v>
      </c>
      <c r="C16" s="3" t="s">
        <v>70</v>
      </c>
      <c r="D16" s="3" t="s">
        <v>67</v>
      </c>
      <c r="E16" s="5">
        <v>45010</v>
      </c>
      <c r="F16" s="5">
        <v>45757</v>
      </c>
      <c r="G16" s="4">
        <v>5</v>
      </c>
      <c r="H16" s="3" t="s">
        <v>63</v>
      </c>
      <c r="I16" s="3" t="s">
        <v>69</v>
      </c>
      <c r="J16" s="3" t="s">
        <v>65</v>
      </c>
      <c r="K16" s="3" t="s">
        <v>18</v>
      </c>
      <c r="L16" s="3" t="s">
        <v>67</v>
      </c>
      <c r="M16" s="3" t="s">
        <v>19</v>
      </c>
    </row>
    <row r="17" spans="1:13" ht="26" x14ac:dyDescent="0.3">
      <c r="A17" s="3">
        <v>212941</v>
      </c>
      <c r="B17" s="4">
        <f>VLOOKUP(A17,'[1]2022'!$A:$B,2,FALSE)</f>
        <v>200</v>
      </c>
      <c r="C17" s="3" t="s">
        <v>71</v>
      </c>
      <c r="D17" s="3" t="s">
        <v>67</v>
      </c>
      <c r="E17" s="5">
        <v>45010</v>
      </c>
      <c r="F17" s="5">
        <v>45778</v>
      </c>
      <c r="G17" s="4">
        <v>5</v>
      </c>
      <c r="H17" s="3" t="s">
        <v>68</v>
      </c>
      <c r="I17" s="3" t="s">
        <v>64</v>
      </c>
      <c r="J17" s="3" t="s">
        <v>65</v>
      </c>
      <c r="K17" s="3" t="s">
        <v>18</v>
      </c>
      <c r="L17" s="3" t="s">
        <v>67</v>
      </c>
      <c r="M17" s="3" t="s">
        <v>19</v>
      </c>
    </row>
    <row r="18" spans="1:13" ht="26" x14ac:dyDescent="0.3">
      <c r="A18" s="3">
        <v>429412</v>
      </c>
      <c r="B18" s="4">
        <f>VLOOKUP(A18,'[1]2022'!$A:$B,2,FALSE)</f>
        <v>473</v>
      </c>
      <c r="C18" s="3" t="s">
        <v>72</v>
      </c>
      <c r="D18" s="3" t="s">
        <v>67</v>
      </c>
      <c r="E18" s="5">
        <v>45010</v>
      </c>
      <c r="F18" s="5">
        <v>45240</v>
      </c>
      <c r="G18" s="4">
        <v>5</v>
      </c>
      <c r="H18" s="3" t="s">
        <v>68</v>
      </c>
      <c r="I18" s="3" t="s">
        <v>64</v>
      </c>
      <c r="J18" s="5" t="s">
        <v>65</v>
      </c>
      <c r="K18" s="3" t="s">
        <v>18</v>
      </c>
      <c r="L18" s="3" t="s">
        <v>67</v>
      </c>
      <c r="M18" s="3" t="s">
        <v>19</v>
      </c>
    </row>
    <row r="19" spans="1:13" ht="26" x14ac:dyDescent="0.3">
      <c r="A19" s="3">
        <v>634666</v>
      </c>
      <c r="B19" s="4">
        <f>VLOOKUP(A19,'[1]2022'!$A:$B,2,FALSE)</f>
        <v>1774</v>
      </c>
      <c r="C19" s="3" t="s">
        <v>73</v>
      </c>
      <c r="D19" s="3" t="s">
        <v>67</v>
      </c>
      <c r="E19" s="5">
        <v>45010</v>
      </c>
      <c r="F19" s="5">
        <v>45820</v>
      </c>
      <c r="G19" s="4">
        <v>5</v>
      </c>
      <c r="H19" s="3" t="s">
        <v>63</v>
      </c>
      <c r="I19" s="3" t="s">
        <v>64</v>
      </c>
      <c r="J19" s="3" t="s">
        <v>65</v>
      </c>
      <c r="K19" s="3" t="s">
        <v>18</v>
      </c>
      <c r="L19" s="3" t="s">
        <v>67</v>
      </c>
      <c r="M19" s="3" t="s">
        <v>19</v>
      </c>
    </row>
    <row r="20" spans="1:13" ht="39" x14ac:dyDescent="0.3">
      <c r="A20" s="3">
        <v>744157</v>
      </c>
      <c r="B20" s="4">
        <f>VLOOKUP(A20,'[1]2022'!$A:$B,2,FALSE)</f>
        <v>2395</v>
      </c>
      <c r="C20" s="3" t="s">
        <v>74</v>
      </c>
      <c r="D20" s="3" t="s">
        <v>75</v>
      </c>
      <c r="E20" s="5">
        <v>45010</v>
      </c>
      <c r="F20" s="5">
        <v>45525</v>
      </c>
      <c r="G20" s="4">
        <v>5</v>
      </c>
      <c r="H20" s="3" t="s">
        <v>63</v>
      </c>
      <c r="I20" s="3" t="s">
        <v>64</v>
      </c>
      <c r="J20" s="3" t="s">
        <v>65</v>
      </c>
      <c r="K20" s="3" t="s">
        <v>18</v>
      </c>
      <c r="L20" s="3" t="s">
        <v>75</v>
      </c>
      <c r="M20" s="3" t="s">
        <v>19</v>
      </c>
    </row>
    <row r="21" spans="1:13" ht="26" x14ac:dyDescent="0.3">
      <c r="A21" s="3">
        <v>761831</v>
      </c>
      <c r="B21" s="4">
        <v>3142</v>
      </c>
      <c r="C21" s="3" t="s">
        <v>76</v>
      </c>
      <c r="D21" s="3" t="s">
        <v>75</v>
      </c>
      <c r="E21" s="5">
        <v>45010</v>
      </c>
      <c r="F21" s="5">
        <v>45759</v>
      </c>
      <c r="G21" s="4">
        <v>5</v>
      </c>
      <c r="H21" s="3" t="s">
        <v>63</v>
      </c>
      <c r="I21" s="3" t="s">
        <v>64</v>
      </c>
      <c r="J21" s="3" t="s">
        <v>65</v>
      </c>
      <c r="K21" s="3" t="s">
        <v>18</v>
      </c>
      <c r="L21" s="3" t="s">
        <v>75</v>
      </c>
      <c r="M21" s="3" t="s">
        <v>19</v>
      </c>
    </row>
    <row r="22" spans="1:13" ht="26" x14ac:dyDescent="0.3">
      <c r="A22" s="3">
        <v>402733</v>
      </c>
      <c r="B22" s="4">
        <f>VLOOKUP(A22,'[1]2022'!$A:$B,2,FALSE)</f>
        <v>385</v>
      </c>
      <c r="C22" s="3" t="s">
        <v>77</v>
      </c>
      <c r="D22" s="3" t="s">
        <v>78</v>
      </c>
      <c r="E22" s="5">
        <v>45010</v>
      </c>
      <c r="F22" s="5">
        <v>45774</v>
      </c>
      <c r="G22" s="4">
        <v>5</v>
      </c>
      <c r="H22" s="3" t="s">
        <v>79</v>
      </c>
      <c r="I22" s="3" t="s">
        <v>80</v>
      </c>
      <c r="J22" s="3" t="s">
        <v>81</v>
      </c>
      <c r="K22" s="3" t="s">
        <v>82</v>
      </c>
      <c r="L22" s="3" t="s">
        <v>83</v>
      </c>
      <c r="M22" s="3" t="s">
        <v>19</v>
      </c>
    </row>
    <row r="23" spans="1:13" ht="26" x14ac:dyDescent="0.3">
      <c r="A23" s="3">
        <v>207461</v>
      </c>
      <c r="B23" s="4">
        <f>VLOOKUP(A23,'[1]2022'!$A:$B,2,FALSE)</f>
        <v>449</v>
      </c>
      <c r="C23" s="3" t="s">
        <v>84</v>
      </c>
      <c r="D23" s="3" t="s">
        <v>85</v>
      </c>
      <c r="E23" s="5">
        <v>45010</v>
      </c>
      <c r="F23" s="5">
        <v>45567</v>
      </c>
      <c r="G23" s="4">
        <v>5</v>
      </c>
      <c r="H23" s="3" t="s">
        <v>86</v>
      </c>
      <c r="I23" s="3" t="s">
        <v>87</v>
      </c>
      <c r="J23" s="3" t="s">
        <v>24</v>
      </c>
      <c r="K23" s="3" t="s">
        <v>18</v>
      </c>
      <c r="L23" s="3" t="s">
        <v>85</v>
      </c>
      <c r="M23" s="3" t="s">
        <v>19</v>
      </c>
    </row>
    <row r="24" spans="1:13" ht="39" x14ac:dyDescent="0.3">
      <c r="A24" s="3">
        <v>404254</v>
      </c>
      <c r="B24" s="4">
        <f>VLOOKUP(A24,'[1]2022'!$A:$B,2,FALSE)</f>
        <v>1441</v>
      </c>
      <c r="C24" s="3" t="s">
        <v>88</v>
      </c>
      <c r="D24" s="3" t="s">
        <v>89</v>
      </c>
      <c r="E24" s="5">
        <v>45010</v>
      </c>
      <c r="F24" s="5">
        <v>45621</v>
      </c>
      <c r="G24" s="4">
        <v>5</v>
      </c>
      <c r="H24" s="3" t="s">
        <v>90</v>
      </c>
      <c r="I24" s="3" t="s">
        <v>91</v>
      </c>
      <c r="J24" s="3" t="s">
        <v>17</v>
      </c>
      <c r="K24" s="3" t="s">
        <v>18</v>
      </c>
      <c r="L24" s="3" t="s">
        <v>92</v>
      </c>
      <c r="M24" s="3" t="s">
        <v>19</v>
      </c>
    </row>
    <row r="25" spans="1:13" ht="39" x14ac:dyDescent="0.3">
      <c r="A25" s="3">
        <v>404533</v>
      </c>
      <c r="B25" s="4">
        <f>VLOOKUP(A25,'[1]2022'!$A:$B,2,FALSE)</f>
        <v>1442</v>
      </c>
      <c r="C25" s="3" t="s">
        <v>93</v>
      </c>
      <c r="D25" s="3" t="s">
        <v>94</v>
      </c>
      <c r="E25" s="5">
        <v>45010</v>
      </c>
      <c r="F25" s="5">
        <v>45625</v>
      </c>
      <c r="G25" s="4">
        <v>5</v>
      </c>
      <c r="H25" s="3" t="s">
        <v>95</v>
      </c>
      <c r="I25" s="3" t="s">
        <v>91</v>
      </c>
      <c r="J25" s="3" t="s">
        <v>17</v>
      </c>
      <c r="K25" s="3" t="s">
        <v>18</v>
      </c>
      <c r="L25" s="3" t="s">
        <v>92</v>
      </c>
      <c r="M25" s="3" t="s">
        <v>19</v>
      </c>
    </row>
    <row r="26" spans="1:13" ht="39" x14ac:dyDescent="0.3">
      <c r="A26" s="3">
        <v>207503</v>
      </c>
      <c r="B26" s="4">
        <f>VLOOKUP(A26,'[1]2022'!$A:$B,2,FALSE)</f>
        <v>1435</v>
      </c>
      <c r="C26" s="3" t="s">
        <v>96</v>
      </c>
      <c r="D26" s="3" t="s">
        <v>97</v>
      </c>
      <c r="E26" s="5">
        <v>45010</v>
      </c>
      <c r="F26" s="5">
        <v>45666</v>
      </c>
      <c r="G26" s="4">
        <v>5</v>
      </c>
      <c r="H26" s="3" t="s">
        <v>98</v>
      </c>
      <c r="I26" s="3" t="s">
        <v>91</v>
      </c>
      <c r="J26" s="3" t="s">
        <v>17</v>
      </c>
      <c r="K26" s="3" t="s">
        <v>18</v>
      </c>
      <c r="L26" s="3" t="s">
        <v>92</v>
      </c>
      <c r="M26" s="3" t="s">
        <v>19</v>
      </c>
    </row>
    <row r="27" spans="1:13" ht="39" x14ac:dyDescent="0.3">
      <c r="A27" s="3">
        <v>254465</v>
      </c>
      <c r="B27" s="4">
        <f>VLOOKUP(A27,'[1]2022'!$A:$B,2,FALSE)</f>
        <v>1439</v>
      </c>
      <c r="C27" s="3" t="s">
        <v>99</v>
      </c>
      <c r="D27" s="3" t="s">
        <v>97</v>
      </c>
      <c r="E27" s="5">
        <v>45010</v>
      </c>
      <c r="F27" s="5">
        <v>45593</v>
      </c>
      <c r="G27" s="4">
        <v>5</v>
      </c>
      <c r="H27" s="3" t="s">
        <v>100</v>
      </c>
      <c r="I27" s="3" t="s">
        <v>91</v>
      </c>
      <c r="J27" s="3" t="s">
        <v>17</v>
      </c>
      <c r="K27" s="3" t="s">
        <v>18</v>
      </c>
      <c r="L27" s="3" t="s">
        <v>92</v>
      </c>
      <c r="M27" s="3" t="s">
        <v>19</v>
      </c>
    </row>
    <row r="28" spans="1:13" ht="39" x14ac:dyDescent="0.3">
      <c r="A28" s="3">
        <v>431018</v>
      </c>
      <c r="B28" s="4">
        <f>VLOOKUP(A28,'[1]2022'!$A:$B,2,FALSE)</f>
        <v>1455</v>
      </c>
      <c r="C28" s="3" t="s">
        <v>101</v>
      </c>
      <c r="D28" s="3" t="s">
        <v>97</v>
      </c>
      <c r="E28" s="5">
        <v>45010</v>
      </c>
      <c r="F28" s="5">
        <v>45231</v>
      </c>
      <c r="G28" s="4">
        <v>5</v>
      </c>
      <c r="H28" s="3" t="s">
        <v>102</v>
      </c>
      <c r="I28" s="3" t="s">
        <v>91</v>
      </c>
      <c r="J28" s="3" t="s">
        <v>17</v>
      </c>
      <c r="K28" s="3" t="s">
        <v>18</v>
      </c>
      <c r="L28" s="3" t="s">
        <v>92</v>
      </c>
      <c r="M28" s="3" t="s">
        <v>19</v>
      </c>
    </row>
    <row r="29" spans="1:13" ht="39" x14ac:dyDescent="0.3">
      <c r="A29" s="3">
        <v>670753</v>
      </c>
      <c r="B29" s="4">
        <f>VLOOKUP(A29,'[1]2022'!$A:$B,2,FALSE)</f>
        <v>2207</v>
      </c>
      <c r="C29" s="3" t="s">
        <v>103</v>
      </c>
      <c r="D29" s="3" t="s">
        <v>97</v>
      </c>
      <c r="E29" s="5">
        <v>45010</v>
      </c>
      <c r="F29" s="5">
        <v>45549</v>
      </c>
      <c r="G29" s="4">
        <v>5</v>
      </c>
      <c r="H29" s="3" t="s">
        <v>102</v>
      </c>
      <c r="I29" s="3" t="s">
        <v>91</v>
      </c>
      <c r="J29" s="3" t="s">
        <v>17</v>
      </c>
      <c r="K29" s="3" t="s">
        <v>18</v>
      </c>
      <c r="L29" s="3" t="s">
        <v>92</v>
      </c>
      <c r="M29" s="3" t="s">
        <v>19</v>
      </c>
    </row>
    <row r="30" spans="1:13" ht="39" x14ac:dyDescent="0.3">
      <c r="A30" s="3">
        <v>687058</v>
      </c>
      <c r="B30" s="4">
        <f>VLOOKUP(A30,'[1]2022'!$A:$B,2,FALSE)</f>
        <v>2206</v>
      </c>
      <c r="C30" s="3" t="s">
        <v>104</v>
      </c>
      <c r="D30" s="3" t="s">
        <v>97</v>
      </c>
      <c r="E30" s="5">
        <v>45010</v>
      </c>
      <c r="F30" s="5">
        <v>45684</v>
      </c>
      <c r="G30" s="4">
        <v>5</v>
      </c>
      <c r="H30" s="3" t="s">
        <v>98</v>
      </c>
      <c r="I30" s="3" t="s">
        <v>91</v>
      </c>
      <c r="J30" s="3" t="s">
        <v>17</v>
      </c>
      <c r="K30" s="3" t="s">
        <v>18</v>
      </c>
      <c r="L30" s="3" t="s">
        <v>92</v>
      </c>
      <c r="M30" s="3" t="s">
        <v>19</v>
      </c>
    </row>
    <row r="31" spans="1:13" ht="39" x14ac:dyDescent="0.3">
      <c r="A31" s="3">
        <v>741513</v>
      </c>
      <c r="B31" s="4">
        <f>VLOOKUP(A31,'[1]2022'!$A:$B,2,FALSE)</f>
        <v>2544</v>
      </c>
      <c r="C31" s="3" t="s">
        <v>105</v>
      </c>
      <c r="D31" s="3" t="s">
        <v>97</v>
      </c>
      <c r="E31" s="5">
        <v>45010</v>
      </c>
      <c r="F31" s="5">
        <v>45684</v>
      </c>
      <c r="G31" s="4">
        <v>5</v>
      </c>
      <c r="H31" s="3" t="s">
        <v>102</v>
      </c>
      <c r="I31" s="3" t="s">
        <v>91</v>
      </c>
      <c r="J31" s="3" t="s">
        <v>17</v>
      </c>
      <c r="K31" s="3" t="s">
        <v>18</v>
      </c>
      <c r="L31" s="3" t="s">
        <v>92</v>
      </c>
      <c r="M31" s="3" t="s">
        <v>19</v>
      </c>
    </row>
    <row r="32" spans="1:13" x14ac:dyDescent="0.3">
      <c r="A32" s="3">
        <v>636724</v>
      </c>
      <c r="B32" s="4">
        <f>VLOOKUP(A32,'[1]2022'!$A:$B,2,FALSE)</f>
        <v>2031</v>
      </c>
      <c r="C32" s="3" t="s">
        <v>106</v>
      </c>
      <c r="D32" s="3" t="s">
        <v>107</v>
      </c>
      <c r="E32" s="5">
        <v>45010</v>
      </c>
      <c r="F32" s="5">
        <v>45334</v>
      </c>
      <c r="G32" s="4">
        <v>5</v>
      </c>
      <c r="H32" s="3" t="s">
        <v>108</v>
      </c>
      <c r="I32" s="3" t="s">
        <v>109</v>
      </c>
      <c r="J32" s="3" t="s">
        <v>24</v>
      </c>
      <c r="K32" s="3" t="s">
        <v>18</v>
      </c>
      <c r="L32" s="3" t="s">
        <v>107</v>
      </c>
      <c r="M32" s="3" t="s">
        <v>19</v>
      </c>
    </row>
    <row r="33" spans="1:13" ht="39" x14ac:dyDescent="0.3">
      <c r="A33" s="3">
        <v>209025</v>
      </c>
      <c r="B33" s="4">
        <f>VLOOKUP(A33,'[1]2022'!$A:$B,2,FALSE)</f>
        <v>337</v>
      </c>
      <c r="C33" s="3" t="s">
        <v>110</v>
      </c>
      <c r="D33" s="3" t="s">
        <v>111</v>
      </c>
      <c r="E33" s="5">
        <v>45010</v>
      </c>
      <c r="F33" s="5">
        <v>45358</v>
      </c>
      <c r="G33" s="4">
        <v>5</v>
      </c>
      <c r="H33" s="3" t="s">
        <v>112</v>
      </c>
      <c r="I33" s="3" t="s">
        <v>113</v>
      </c>
      <c r="J33" s="3" t="s">
        <v>81</v>
      </c>
      <c r="K33" s="3" t="s">
        <v>82</v>
      </c>
      <c r="L33" s="3" t="s">
        <v>114</v>
      </c>
      <c r="M33" s="3" t="s">
        <v>19</v>
      </c>
    </row>
    <row r="34" spans="1:13" ht="39" x14ac:dyDescent="0.3">
      <c r="A34" s="3">
        <v>416192</v>
      </c>
      <c r="B34" s="4">
        <f>VLOOKUP(A34,'[1]2022'!$A:$B,2,FALSE)</f>
        <v>1687</v>
      </c>
      <c r="C34" s="3" t="s">
        <v>115</v>
      </c>
      <c r="D34" s="3" t="s">
        <v>116</v>
      </c>
      <c r="E34" s="5">
        <v>45010</v>
      </c>
      <c r="F34" s="5">
        <v>45354</v>
      </c>
      <c r="G34" s="4">
        <v>5</v>
      </c>
      <c r="H34" s="3" t="s">
        <v>117</v>
      </c>
      <c r="I34" s="3" t="s">
        <v>118</v>
      </c>
      <c r="J34" s="3" t="s">
        <v>119</v>
      </c>
      <c r="K34" s="3" t="s">
        <v>82</v>
      </c>
      <c r="L34" s="3" t="s">
        <v>120</v>
      </c>
      <c r="M34" s="3" t="s">
        <v>19</v>
      </c>
    </row>
    <row r="35" spans="1:13" ht="39" x14ac:dyDescent="0.3">
      <c r="A35" s="3">
        <v>208913</v>
      </c>
      <c r="B35" s="4">
        <f>VLOOKUP(A35,'[1]2022'!$A:$B,2,FALSE)</f>
        <v>142</v>
      </c>
      <c r="C35" s="3" t="s">
        <v>121</v>
      </c>
      <c r="D35" s="3" t="s">
        <v>122</v>
      </c>
      <c r="E35" s="5">
        <v>45010</v>
      </c>
      <c r="F35" s="5">
        <v>45806</v>
      </c>
      <c r="G35" s="4">
        <v>5</v>
      </c>
      <c r="H35" s="3" t="s">
        <v>123</v>
      </c>
      <c r="I35" s="3" t="s">
        <v>124</v>
      </c>
      <c r="J35" s="3" t="s">
        <v>125</v>
      </c>
      <c r="K35" s="3" t="s">
        <v>18</v>
      </c>
      <c r="L35" s="3" t="s">
        <v>122</v>
      </c>
      <c r="M35" s="3" t="s">
        <v>19</v>
      </c>
    </row>
    <row r="36" spans="1:13" ht="26" x14ac:dyDescent="0.3">
      <c r="A36" s="3">
        <v>211869</v>
      </c>
      <c r="B36" s="4">
        <f>VLOOKUP(A36,'[1]2022'!$A:$B,2,FALSE)</f>
        <v>148</v>
      </c>
      <c r="C36" s="3" t="s">
        <v>126</v>
      </c>
      <c r="D36" s="3" t="s">
        <v>122</v>
      </c>
      <c r="E36" s="5">
        <v>45010</v>
      </c>
      <c r="F36" s="5">
        <v>45831</v>
      </c>
      <c r="G36" s="4">
        <v>5</v>
      </c>
      <c r="H36" s="3" t="s">
        <v>127</v>
      </c>
      <c r="I36" s="3" t="s">
        <v>124</v>
      </c>
      <c r="J36" s="3" t="s">
        <v>125</v>
      </c>
      <c r="K36" s="3" t="s">
        <v>18</v>
      </c>
      <c r="L36" s="3" t="s">
        <v>122</v>
      </c>
      <c r="M36" s="3" t="s">
        <v>19</v>
      </c>
    </row>
    <row r="37" spans="1:13" ht="26" x14ac:dyDescent="0.3">
      <c r="A37" s="3">
        <v>214698</v>
      </c>
      <c r="B37" s="4">
        <f>VLOOKUP(A37,'[1]2022'!$A:$B,2,FALSE)</f>
        <v>141</v>
      </c>
      <c r="C37" s="3" t="s">
        <v>128</v>
      </c>
      <c r="D37" s="3" t="s">
        <v>122</v>
      </c>
      <c r="E37" s="5">
        <v>45010</v>
      </c>
      <c r="F37" s="5">
        <v>45442</v>
      </c>
      <c r="G37" s="4">
        <v>5</v>
      </c>
      <c r="H37" s="3" t="s">
        <v>127</v>
      </c>
      <c r="I37" s="3" t="s">
        <v>124</v>
      </c>
      <c r="J37" s="3" t="s">
        <v>125</v>
      </c>
      <c r="K37" s="3" t="s">
        <v>18</v>
      </c>
      <c r="L37" s="3" t="s">
        <v>122</v>
      </c>
      <c r="M37" s="3" t="s">
        <v>19</v>
      </c>
    </row>
    <row r="38" spans="1:13" ht="26" x14ac:dyDescent="0.3">
      <c r="A38" s="3">
        <v>392635</v>
      </c>
      <c r="B38" s="4">
        <f>VLOOKUP(A38,'[1]2022'!$A:$B,2,FALSE)</f>
        <v>143</v>
      </c>
      <c r="C38" s="3" t="s">
        <v>129</v>
      </c>
      <c r="D38" s="3" t="s">
        <v>122</v>
      </c>
      <c r="E38" s="5">
        <v>45010</v>
      </c>
      <c r="F38" s="5">
        <v>45687</v>
      </c>
      <c r="G38" s="4">
        <v>5</v>
      </c>
      <c r="H38" s="3" t="s">
        <v>127</v>
      </c>
      <c r="I38" s="3" t="s">
        <v>124</v>
      </c>
      <c r="J38" s="3" t="s">
        <v>125</v>
      </c>
      <c r="K38" s="3" t="s">
        <v>18</v>
      </c>
      <c r="L38" s="3" t="s">
        <v>122</v>
      </c>
      <c r="M38" s="3" t="s">
        <v>19</v>
      </c>
    </row>
    <row r="39" spans="1:13" ht="26" x14ac:dyDescent="0.3">
      <c r="A39" s="3">
        <v>403138</v>
      </c>
      <c r="B39" s="4">
        <f>VLOOKUP(A39,'[1]2022'!$A:$B,2,FALSE)</f>
        <v>145</v>
      </c>
      <c r="C39" s="3" t="s">
        <v>130</v>
      </c>
      <c r="D39" s="3" t="s">
        <v>122</v>
      </c>
      <c r="E39" s="5">
        <v>45010</v>
      </c>
      <c r="F39" s="5">
        <v>46005</v>
      </c>
      <c r="G39" s="4">
        <v>5</v>
      </c>
      <c r="H39" s="3" t="s">
        <v>127</v>
      </c>
      <c r="I39" s="3" t="s">
        <v>124</v>
      </c>
      <c r="J39" s="3" t="s">
        <v>125</v>
      </c>
      <c r="K39" s="3" t="s">
        <v>18</v>
      </c>
      <c r="L39" s="3" t="s">
        <v>122</v>
      </c>
      <c r="M39" s="3" t="s">
        <v>19</v>
      </c>
    </row>
    <row r="40" spans="1:13" ht="39" x14ac:dyDescent="0.3">
      <c r="A40" s="3">
        <v>574708</v>
      </c>
      <c r="B40" s="4">
        <f>VLOOKUP(A40,'[1]2022'!$A:$B,2,FALSE)</f>
        <v>1074</v>
      </c>
      <c r="C40" s="3" t="s">
        <v>131</v>
      </c>
      <c r="D40" s="3" t="s">
        <v>122</v>
      </c>
      <c r="E40" s="5">
        <v>45010</v>
      </c>
      <c r="F40" s="5">
        <v>45394</v>
      </c>
      <c r="G40" s="4">
        <v>5</v>
      </c>
      <c r="H40" s="3" t="s">
        <v>132</v>
      </c>
      <c r="I40" s="3" t="s">
        <v>124</v>
      </c>
      <c r="J40" s="3" t="s">
        <v>125</v>
      </c>
      <c r="K40" s="3" t="s">
        <v>18</v>
      </c>
      <c r="L40" s="3" t="s">
        <v>122</v>
      </c>
      <c r="M40" s="3" t="s">
        <v>19</v>
      </c>
    </row>
    <row r="41" spans="1:13" ht="26" x14ac:dyDescent="0.3">
      <c r="A41" s="3">
        <v>629943</v>
      </c>
      <c r="B41" s="4">
        <f>VLOOKUP(A41,'[1]2022'!$A:$B,2,FALSE)</f>
        <v>1718</v>
      </c>
      <c r="C41" s="3" t="s">
        <v>133</v>
      </c>
      <c r="D41" s="3" t="s">
        <v>122</v>
      </c>
      <c r="E41" s="5">
        <v>45010</v>
      </c>
      <c r="F41" s="5">
        <v>45574</v>
      </c>
      <c r="G41" s="4">
        <v>5</v>
      </c>
      <c r="H41" s="3" t="s">
        <v>123</v>
      </c>
      <c r="I41" s="3" t="s">
        <v>124</v>
      </c>
      <c r="J41" s="3" t="s">
        <v>125</v>
      </c>
      <c r="K41" s="3" t="s">
        <v>18</v>
      </c>
      <c r="L41" s="3" t="s">
        <v>122</v>
      </c>
      <c r="M41" s="3" t="s">
        <v>19</v>
      </c>
    </row>
    <row r="42" spans="1:13" ht="26" x14ac:dyDescent="0.3">
      <c r="A42" s="3">
        <v>754207</v>
      </c>
      <c r="B42" s="4">
        <f>VLOOKUP(A42,'[1]2022'!$A:$B,2,FALSE)</f>
        <v>2495</v>
      </c>
      <c r="C42" s="3" t="s">
        <v>134</v>
      </c>
      <c r="D42" s="3" t="s">
        <v>122</v>
      </c>
      <c r="E42" s="5">
        <v>45010</v>
      </c>
      <c r="F42" s="5">
        <v>45951</v>
      </c>
      <c r="G42" s="4">
        <v>5</v>
      </c>
      <c r="H42" s="3" t="s">
        <v>127</v>
      </c>
      <c r="I42" s="3" t="s">
        <v>124</v>
      </c>
      <c r="J42" s="3" t="s">
        <v>50</v>
      </c>
      <c r="K42" s="3" t="s">
        <v>18</v>
      </c>
      <c r="L42" s="3" t="s">
        <v>122</v>
      </c>
      <c r="M42" s="3" t="s">
        <v>19</v>
      </c>
    </row>
    <row r="43" spans="1:13" ht="26" x14ac:dyDescent="0.3">
      <c r="A43" s="3">
        <v>600581</v>
      </c>
      <c r="B43" s="4">
        <f>VLOOKUP(A43,'[1]2022'!$A:$B,2,FALSE)</f>
        <v>1600</v>
      </c>
      <c r="C43" s="3" t="s">
        <v>135</v>
      </c>
      <c r="D43" s="3" t="s">
        <v>136</v>
      </c>
      <c r="E43" s="5">
        <v>45010</v>
      </c>
      <c r="F43" s="5">
        <v>45903</v>
      </c>
      <c r="G43" s="4">
        <v>5</v>
      </c>
      <c r="H43" s="3" t="s">
        <v>127</v>
      </c>
      <c r="I43" s="3" t="s">
        <v>124</v>
      </c>
      <c r="J43" s="3" t="s">
        <v>125</v>
      </c>
      <c r="K43" s="3" t="s">
        <v>18</v>
      </c>
      <c r="L43" s="3" t="s">
        <v>136</v>
      </c>
      <c r="M43" s="3" t="s">
        <v>19</v>
      </c>
    </row>
    <row r="44" spans="1:13" ht="26" x14ac:dyDescent="0.3">
      <c r="A44" s="3">
        <v>759222</v>
      </c>
      <c r="B44" s="4">
        <f>VLOOKUP(A44,'[1]2022'!$A:$B,2,FALSE)</f>
        <v>2829</v>
      </c>
      <c r="C44" s="3" t="s">
        <v>137</v>
      </c>
      <c r="D44" s="3" t="s">
        <v>138</v>
      </c>
      <c r="E44" s="5">
        <v>45010</v>
      </c>
      <c r="F44" s="5">
        <v>45589</v>
      </c>
      <c r="G44" s="4">
        <v>5</v>
      </c>
      <c r="H44" s="3" t="s">
        <v>139</v>
      </c>
      <c r="I44" s="3" t="s">
        <v>87</v>
      </c>
      <c r="J44" s="3" t="s">
        <v>24</v>
      </c>
      <c r="K44" s="3" t="s">
        <v>18</v>
      </c>
      <c r="L44" s="3" t="s">
        <v>138</v>
      </c>
      <c r="M44" s="3" t="s">
        <v>19</v>
      </c>
    </row>
    <row r="45" spans="1:13" ht="26" x14ac:dyDescent="0.3">
      <c r="A45" s="3">
        <v>759223</v>
      </c>
      <c r="B45" s="4">
        <f>VLOOKUP(A45,'[1]2022'!$A:$B,2,FALSE)</f>
        <v>2841</v>
      </c>
      <c r="C45" s="3" t="s">
        <v>140</v>
      </c>
      <c r="D45" s="3" t="s">
        <v>138</v>
      </c>
      <c r="E45" s="5">
        <v>45010</v>
      </c>
      <c r="F45" s="5">
        <v>45558</v>
      </c>
      <c r="G45" s="4">
        <v>5</v>
      </c>
      <c r="H45" s="3" t="s">
        <v>139</v>
      </c>
      <c r="I45" s="3" t="s">
        <v>87</v>
      </c>
      <c r="J45" s="3" t="s">
        <v>24</v>
      </c>
      <c r="K45" s="3" t="s">
        <v>18</v>
      </c>
      <c r="L45" s="3" t="s">
        <v>138</v>
      </c>
      <c r="M45" s="3" t="s">
        <v>19</v>
      </c>
    </row>
    <row r="46" spans="1:13" x14ac:dyDescent="0.3">
      <c r="A46" s="3">
        <v>208914</v>
      </c>
      <c r="B46" s="4">
        <f>VLOOKUP(A46,'[1]2022'!$A:$B,2,FALSE)</f>
        <v>407</v>
      </c>
      <c r="C46" s="3" t="s">
        <v>141</v>
      </c>
      <c r="D46" s="3" t="s">
        <v>142</v>
      </c>
      <c r="E46" s="5">
        <v>45010</v>
      </c>
      <c r="F46" s="5">
        <v>45757</v>
      </c>
      <c r="G46" s="4">
        <v>5</v>
      </c>
      <c r="H46" s="3" t="s">
        <v>143</v>
      </c>
      <c r="I46" s="3" t="s">
        <v>144</v>
      </c>
      <c r="J46" s="3" t="s">
        <v>24</v>
      </c>
      <c r="K46" s="3" t="s">
        <v>18</v>
      </c>
      <c r="L46" s="3" t="s">
        <v>142</v>
      </c>
      <c r="M46" s="3" t="s">
        <v>19</v>
      </c>
    </row>
    <row r="47" spans="1:13" ht="39" x14ac:dyDescent="0.3">
      <c r="A47" s="3">
        <v>208958</v>
      </c>
      <c r="B47" s="4">
        <f>VLOOKUP(A47,'[1]2022'!$A:$B,2,FALSE)</f>
        <v>165</v>
      </c>
      <c r="C47" s="3" t="s">
        <v>145</v>
      </c>
      <c r="D47" s="3" t="s">
        <v>146</v>
      </c>
      <c r="E47" s="5">
        <v>45010</v>
      </c>
      <c r="F47" s="5">
        <v>45376</v>
      </c>
      <c r="G47" s="4">
        <v>5</v>
      </c>
      <c r="H47" s="3" t="s">
        <v>147</v>
      </c>
      <c r="I47" s="3" t="s">
        <v>64</v>
      </c>
      <c r="J47" s="3" t="s">
        <v>33</v>
      </c>
      <c r="K47" s="3" t="s">
        <v>18</v>
      </c>
      <c r="L47" s="3" t="s">
        <v>146</v>
      </c>
      <c r="M47" s="3" t="s">
        <v>19</v>
      </c>
    </row>
    <row r="48" spans="1:13" ht="26" x14ac:dyDescent="0.3">
      <c r="A48" s="3">
        <v>558063</v>
      </c>
      <c r="B48" s="4">
        <f>VLOOKUP(A48,'[1]2022'!$A:$B,2,FALSE)</f>
        <v>783</v>
      </c>
      <c r="C48" s="3" t="s">
        <v>148</v>
      </c>
      <c r="D48" s="3" t="s">
        <v>146</v>
      </c>
      <c r="E48" s="5">
        <v>45010</v>
      </c>
      <c r="F48" s="5">
        <v>45922</v>
      </c>
      <c r="G48" s="4">
        <v>5</v>
      </c>
      <c r="H48" s="3" t="s">
        <v>147</v>
      </c>
      <c r="I48" s="3" t="s">
        <v>64</v>
      </c>
      <c r="J48" s="3" t="s">
        <v>33</v>
      </c>
      <c r="K48" s="3" t="s">
        <v>18</v>
      </c>
      <c r="L48" s="3" t="s">
        <v>146</v>
      </c>
      <c r="M48" s="3" t="s">
        <v>19</v>
      </c>
    </row>
    <row r="49" spans="1:13" ht="26" x14ac:dyDescent="0.3">
      <c r="A49" s="3">
        <v>608621</v>
      </c>
      <c r="B49" s="4">
        <f>VLOOKUP(A49,'[1]2022'!$A:$B,2,FALSE)</f>
        <v>1669</v>
      </c>
      <c r="C49" s="3" t="s">
        <v>149</v>
      </c>
      <c r="D49" s="3" t="s">
        <v>146</v>
      </c>
      <c r="E49" s="5">
        <v>45010</v>
      </c>
      <c r="F49" s="5">
        <v>45920</v>
      </c>
      <c r="G49" s="4">
        <v>5</v>
      </c>
      <c r="H49" s="3" t="s">
        <v>147</v>
      </c>
      <c r="I49" s="3" t="s">
        <v>64</v>
      </c>
      <c r="J49" s="3" t="s">
        <v>33</v>
      </c>
      <c r="K49" s="3" t="s">
        <v>18</v>
      </c>
      <c r="L49" s="3" t="s">
        <v>146</v>
      </c>
      <c r="M49" s="3" t="s">
        <v>19</v>
      </c>
    </row>
    <row r="50" spans="1:13" ht="26" x14ac:dyDescent="0.3">
      <c r="A50" s="3">
        <v>608622</v>
      </c>
      <c r="B50" s="4">
        <f>VLOOKUP(A50,'[1]2022'!$A:$B,2,FALSE)</f>
        <v>1668</v>
      </c>
      <c r="C50" s="3" t="s">
        <v>150</v>
      </c>
      <c r="D50" s="3" t="s">
        <v>146</v>
      </c>
      <c r="E50" s="5">
        <v>45010</v>
      </c>
      <c r="F50" s="5">
        <v>45924</v>
      </c>
      <c r="G50" s="4">
        <v>5</v>
      </c>
      <c r="H50" s="3" t="s">
        <v>147</v>
      </c>
      <c r="I50" s="3" t="s">
        <v>64</v>
      </c>
      <c r="J50" s="3" t="s">
        <v>33</v>
      </c>
      <c r="K50" s="3" t="s">
        <v>18</v>
      </c>
      <c r="L50" s="3" t="s">
        <v>146</v>
      </c>
      <c r="M50" s="3" t="s">
        <v>19</v>
      </c>
    </row>
    <row r="51" spans="1:13" ht="26" x14ac:dyDescent="0.3">
      <c r="A51" s="3">
        <v>213196</v>
      </c>
      <c r="B51" s="4">
        <v>168</v>
      </c>
      <c r="C51" s="3" t="s">
        <v>151</v>
      </c>
      <c r="D51" s="3" t="s">
        <v>146</v>
      </c>
      <c r="E51" s="5">
        <v>45215</v>
      </c>
      <c r="F51" s="5">
        <v>45376</v>
      </c>
      <c r="G51" s="4">
        <v>5</v>
      </c>
      <c r="H51" s="3" t="s">
        <v>147</v>
      </c>
      <c r="I51" s="3" t="s">
        <v>64</v>
      </c>
      <c r="J51" s="3" t="s">
        <v>33</v>
      </c>
      <c r="K51" s="3" t="s">
        <v>18</v>
      </c>
      <c r="L51" s="3" t="s">
        <v>146</v>
      </c>
      <c r="M51" s="3" t="s">
        <v>19</v>
      </c>
    </row>
    <row r="52" spans="1:13" ht="52" x14ac:dyDescent="0.3">
      <c r="A52" s="3">
        <v>735918</v>
      </c>
      <c r="B52" s="4">
        <v>2858</v>
      </c>
      <c r="C52" s="3" t="s">
        <v>152</v>
      </c>
      <c r="D52" s="3" t="s">
        <v>146</v>
      </c>
      <c r="E52" s="5">
        <v>45215</v>
      </c>
      <c r="F52" s="5">
        <v>45543</v>
      </c>
      <c r="G52" s="4">
        <v>5</v>
      </c>
      <c r="H52" s="3" t="s">
        <v>147</v>
      </c>
      <c r="I52" s="3" t="s">
        <v>64</v>
      </c>
      <c r="J52" s="3" t="s">
        <v>33</v>
      </c>
      <c r="K52" s="3" t="s">
        <v>18</v>
      </c>
      <c r="L52" s="3" t="s">
        <v>146</v>
      </c>
      <c r="M52" s="3" t="s">
        <v>19</v>
      </c>
    </row>
    <row r="53" spans="1:13" ht="39" x14ac:dyDescent="0.3">
      <c r="A53" s="3">
        <v>742203</v>
      </c>
      <c r="B53" s="4">
        <v>2488</v>
      </c>
      <c r="C53" s="3" t="s">
        <v>153</v>
      </c>
      <c r="D53" s="3" t="s">
        <v>146</v>
      </c>
      <c r="E53" s="5">
        <v>45215</v>
      </c>
      <c r="F53" s="5">
        <v>46035</v>
      </c>
      <c r="G53" s="4">
        <v>5</v>
      </c>
      <c r="H53" s="3" t="s">
        <v>147</v>
      </c>
      <c r="I53" s="3" t="s">
        <v>64</v>
      </c>
      <c r="J53" s="3" t="s">
        <v>33</v>
      </c>
      <c r="K53" s="3" t="s">
        <v>18</v>
      </c>
      <c r="L53" s="3" t="s">
        <v>146</v>
      </c>
      <c r="M53" s="3" t="s">
        <v>19</v>
      </c>
    </row>
    <row r="54" spans="1:13" ht="39" x14ac:dyDescent="0.3">
      <c r="A54" s="3">
        <v>753611</v>
      </c>
      <c r="B54" s="4">
        <v>2842</v>
      </c>
      <c r="C54" s="3" t="s">
        <v>154</v>
      </c>
      <c r="D54" s="3" t="s">
        <v>146</v>
      </c>
      <c r="E54" s="5">
        <v>45215</v>
      </c>
      <c r="F54" s="5">
        <v>45925</v>
      </c>
      <c r="G54" s="4">
        <v>5</v>
      </c>
      <c r="H54" s="3" t="s">
        <v>147</v>
      </c>
      <c r="I54" s="3" t="s">
        <v>64</v>
      </c>
      <c r="J54" s="3" t="s">
        <v>33</v>
      </c>
      <c r="K54" s="3" t="s">
        <v>18</v>
      </c>
      <c r="L54" s="3" t="s">
        <v>146</v>
      </c>
      <c r="M54" s="3" t="s">
        <v>19</v>
      </c>
    </row>
    <row r="55" spans="1:13" ht="26" x14ac:dyDescent="0.3">
      <c r="A55" s="3">
        <v>216895</v>
      </c>
      <c r="B55" s="4">
        <f>VLOOKUP(A55,'[1]2022'!$A:$B,2,FALSE)</f>
        <v>544</v>
      </c>
      <c r="C55" s="3" t="s">
        <v>155</v>
      </c>
      <c r="D55" s="3" t="s">
        <v>156</v>
      </c>
      <c r="E55" s="5">
        <v>45010</v>
      </c>
      <c r="F55" s="5">
        <v>45500</v>
      </c>
      <c r="G55" s="4">
        <v>5</v>
      </c>
      <c r="H55" s="3" t="s">
        <v>157</v>
      </c>
      <c r="I55" s="3" t="s">
        <v>55</v>
      </c>
      <c r="J55" s="3" t="s">
        <v>24</v>
      </c>
      <c r="K55" s="3" t="s">
        <v>18</v>
      </c>
      <c r="L55" s="3" t="s">
        <v>158</v>
      </c>
      <c r="M55" s="3" t="s">
        <v>19</v>
      </c>
    </row>
    <row r="56" spans="1:13" ht="39" x14ac:dyDescent="0.3">
      <c r="A56" s="3">
        <v>213563</v>
      </c>
      <c r="B56" s="4">
        <f>VLOOKUP(A56,'[1]2022'!$A:$B,2,FALSE)</f>
        <v>189</v>
      </c>
      <c r="C56" s="3" t="s">
        <v>159</v>
      </c>
      <c r="D56" s="3" t="s">
        <v>160</v>
      </c>
      <c r="E56" s="5">
        <v>45010</v>
      </c>
      <c r="F56" s="5">
        <v>45707</v>
      </c>
      <c r="G56" s="4">
        <v>5</v>
      </c>
      <c r="H56" s="3" t="s">
        <v>161</v>
      </c>
      <c r="I56" s="3" t="s">
        <v>162</v>
      </c>
      <c r="J56" s="3" t="s">
        <v>119</v>
      </c>
      <c r="K56" s="3" t="s">
        <v>18</v>
      </c>
      <c r="L56" s="3" t="s">
        <v>160</v>
      </c>
      <c r="M56" s="3" t="s">
        <v>19</v>
      </c>
    </row>
    <row r="57" spans="1:13" ht="39" x14ac:dyDescent="0.3">
      <c r="A57" s="3">
        <v>570949</v>
      </c>
      <c r="B57" s="4">
        <f>VLOOKUP(A57,'[1]2022'!$A:$B,2,FALSE)</f>
        <v>1707</v>
      </c>
      <c r="C57" s="3" t="s">
        <v>163</v>
      </c>
      <c r="D57" s="3" t="s">
        <v>164</v>
      </c>
      <c r="E57" s="5">
        <v>45010</v>
      </c>
      <c r="F57" s="5">
        <v>45426</v>
      </c>
      <c r="G57" s="4">
        <v>5</v>
      </c>
      <c r="H57" s="3" t="s">
        <v>165</v>
      </c>
      <c r="I57" s="3" t="s">
        <v>166</v>
      </c>
      <c r="J57" s="3" t="s">
        <v>24</v>
      </c>
      <c r="K57" s="3" t="s">
        <v>82</v>
      </c>
      <c r="L57" s="3" t="s">
        <v>167</v>
      </c>
      <c r="M57" s="3" t="s">
        <v>19</v>
      </c>
    </row>
    <row r="58" spans="1:13" ht="26" x14ac:dyDescent="0.3">
      <c r="A58" s="3">
        <v>625152</v>
      </c>
      <c r="B58" s="4">
        <f>VLOOKUP(A58,'[1]2022'!$A:$B,2,FALSE)</f>
        <v>1788</v>
      </c>
      <c r="C58" s="3" t="s">
        <v>168</v>
      </c>
      <c r="D58" s="3" t="s">
        <v>169</v>
      </c>
      <c r="E58" s="5">
        <v>45010</v>
      </c>
      <c r="F58" s="5">
        <v>45820</v>
      </c>
      <c r="G58" s="4">
        <v>5</v>
      </c>
      <c r="H58" s="3" t="s">
        <v>170</v>
      </c>
      <c r="I58" s="3" t="s">
        <v>171</v>
      </c>
      <c r="J58" s="5" t="s">
        <v>172</v>
      </c>
      <c r="K58" s="3" t="s">
        <v>82</v>
      </c>
      <c r="L58" s="3" t="s">
        <v>173</v>
      </c>
      <c r="M58" s="3" t="s">
        <v>19</v>
      </c>
    </row>
    <row r="59" spans="1:13" x14ac:dyDescent="0.3">
      <c r="A59" s="3">
        <v>747654</v>
      </c>
      <c r="B59" s="4">
        <f>VLOOKUP(A59,'[1]2022'!$A:$B,2,FALSE)</f>
        <v>2548</v>
      </c>
      <c r="C59" s="3" t="s">
        <v>174</v>
      </c>
      <c r="D59" s="3" t="s">
        <v>175</v>
      </c>
      <c r="E59" s="5">
        <v>45010</v>
      </c>
      <c r="F59" s="5">
        <v>45540</v>
      </c>
      <c r="G59" s="4">
        <v>5</v>
      </c>
      <c r="H59" s="3" t="s">
        <v>176</v>
      </c>
      <c r="I59" s="3" t="s">
        <v>171</v>
      </c>
      <c r="J59" s="3" t="s">
        <v>41</v>
      </c>
      <c r="K59" s="3" t="s">
        <v>18</v>
      </c>
      <c r="L59" s="3" t="s">
        <v>177</v>
      </c>
      <c r="M59" s="3" t="s">
        <v>19</v>
      </c>
    </row>
    <row r="60" spans="1:13" x14ac:dyDescent="0.3">
      <c r="A60" s="3">
        <v>594007</v>
      </c>
      <c r="B60" s="4">
        <f>VLOOKUP(A60,'[1]2022'!$A:$B,2,FALSE)</f>
        <v>1386</v>
      </c>
      <c r="C60" s="3" t="s">
        <v>178</v>
      </c>
      <c r="D60" s="3" t="s">
        <v>179</v>
      </c>
      <c r="E60" s="5">
        <v>45010</v>
      </c>
      <c r="F60" s="5">
        <v>45537</v>
      </c>
      <c r="G60" s="4">
        <v>5</v>
      </c>
      <c r="H60" s="3" t="s">
        <v>180</v>
      </c>
      <c r="I60" s="3" t="s">
        <v>181</v>
      </c>
      <c r="J60" s="3" t="s">
        <v>24</v>
      </c>
      <c r="K60" s="3" t="s">
        <v>18</v>
      </c>
      <c r="L60" s="3" t="s">
        <v>179</v>
      </c>
      <c r="M60" s="3" t="s">
        <v>19</v>
      </c>
    </row>
    <row r="61" spans="1:13" ht="39" x14ac:dyDescent="0.3">
      <c r="A61" s="3">
        <v>398093</v>
      </c>
      <c r="B61" s="4">
        <f>VLOOKUP(A61,'[1]2022'!$A:$B,2,FALSE)</f>
        <v>248</v>
      </c>
      <c r="C61" s="3" t="s">
        <v>182</v>
      </c>
      <c r="D61" s="3" t="s">
        <v>183</v>
      </c>
      <c r="E61" s="5">
        <v>45010</v>
      </c>
      <c r="F61" s="5">
        <v>45602</v>
      </c>
      <c r="G61" s="4">
        <v>5</v>
      </c>
      <c r="H61" s="3" t="s">
        <v>184</v>
      </c>
      <c r="I61" s="3" t="s">
        <v>185</v>
      </c>
      <c r="J61" s="3" t="s">
        <v>24</v>
      </c>
      <c r="K61" s="3" t="s">
        <v>18</v>
      </c>
      <c r="L61" s="3" t="s">
        <v>186</v>
      </c>
      <c r="M61" s="3" t="s">
        <v>19</v>
      </c>
    </row>
    <row r="62" spans="1:13" ht="26" x14ac:dyDescent="0.3">
      <c r="A62" s="3">
        <v>207124</v>
      </c>
      <c r="B62" s="4">
        <f>VLOOKUP(A62,'[1]2022'!$A:$B,2,FALSE)</f>
        <v>519</v>
      </c>
      <c r="C62" s="3" t="s">
        <v>187</v>
      </c>
      <c r="D62" s="3" t="s">
        <v>188</v>
      </c>
      <c r="E62" s="5">
        <v>45010</v>
      </c>
      <c r="F62" s="5">
        <v>45392</v>
      </c>
      <c r="G62" s="4">
        <v>5</v>
      </c>
      <c r="H62" s="3" t="s">
        <v>189</v>
      </c>
      <c r="I62" s="3" t="s">
        <v>190</v>
      </c>
      <c r="J62" s="3" t="s">
        <v>24</v>
      </c>
      <c r="K62" s="3" t="s">
        <v>18</v>
      </c>
      <c r="L62" s="3" t="s">
        <v>188</v>
      </c>
      <c r="M62" s="3" t="s">
        <v>19</v>
      </c>
    </row>
    <row r="63" spans="1:13" ht="39" x14ac:dyDescent="0.3">
      <c r="A63" s="3">
        <v>208916</v>
      </c>
      <c r="B63" s="4">
        <f>VLOOKUP(A63,'[1]2022'!$A:$B,2,FALSE)</f>
        <v>572</v>
      </c>
      <c r="C63" s="3" t="s">
        <v>191</v>
      </c>
      <c r="D63" s="3" t="s">
        <v>192</v>
      </c>
      <c r="E63" s="5">
        <v>45010</v>
      </c>
      <c r="F63" s="5">
        <v>45918</v>
      </c>
      <c r="G63" s="4">
        <v>5</v>
      </c>
      <c r="H63" s="3" t="s">
        <v>193</v>
      </c>
      <c r="I63" s="3" t="s">
        <v>194</v>
      </c>
      <c r="J63" s="3" t="s">
        <v>195</v>
      </c>
      <c r="K63" s="3" t="s">
        <v>18</v>
      </c>
      <c r="L63" s="3" t="s">
        <v>192</v>
      </c>
      <c r="M63" s="3" t="s">
        <v>19</v>
      </c>
    </row>
    <row r="64" spans="1:13" ht="39" x14ac:dyDescent="0.3">
      <c r="A64" s="3">
        <v>456757</v>
      </c>
      <c r="B64" s="4">
        <f>VLOOKUP(A64,'[1]2022'!$A:$B,2,FALSE)</f>
        <v>573</v>
      </c>
      <c r="C64" s="3" t="s">
        <v>196</v>
      </c>
      <c r="D64" s="3" t="s">
        <v>192</v>
      </c>
      <c r="E64" s="5">
        <v>45010</v>
      </c>
      <c r="F64" s="5">
        <v>45921</v>
      </c>
      <c r="G64" s="4">
        <v>5</v>
      </c>
      <c r="H64" s="3" t="s">
        <v>193</v>
      </c>
      <c r="I64" s="3" t="s">
        <v>194</v>
      </c>
      <c r="J64" s="3" t="s">
        <v>195</v>
      </c>
      <c r="K64" s="3" t="s">
        <v>18</v>
      </c>
      <c r="L64" s="3" t="s">
        <v>192</v>
      </c>
      <c r="M64" s="3" t="s">
        <v>19</v>
      </c>
    </row>
    <row r="65" spans="1:13" ht="39" x14ac:dyDescent="0.3">
      <c r="A65" s="3">
        <v>725685</v>
      </c>
      <c r="B65" s="4">
        <f>VLOOKUP(A65,'[1]2022'!$A:$B,2,FALSE)</f>
        <v>2030</v>
      </c>
      <c r="C65" s="3" t="s">
        <v>197</v>
      </c>
      <c r="D65" s="3" t="s">
        <v>192</v>
      </c>
      <c r="E65" s="5">
        <v>45010</v>
      </c>
      <c r="F65" s="5">
        <v>45714</v>
      </c>
      <c r="G65" s="4">
        <v>5</v>
      </c>
      <c r="H65" s="3" t="s">
        <v>193</v>
      </c>
      <c r="I65" s="3" t="s">
        <v>194</v>
      </c>
      <c r="J65" s="3" t="s">
        <v>195</v>
      </c>
      <c r="K65" s="3" t="s">
        <v>18</v>
      </c>
      <c r="L65" s="3" t="s">
        <v>192</v>
      </c>
      <c r="M65" s="3" t="s">
        <v>19</v>
      </c>
    </row>
    <row r="66" spans="1:13" x14ac:dyDescent="0.3">
      <c r="A66" s="3">
        <v>571844</v>
      </c>
      <c r="B66" s="4">
        <f>VLOOKUP(A66,'[1]2022'!$A:$B,2,FALSE)</f>
        <v>2253</v>
      </c>
      <c r="C66" s="3" t="s">
        <v>198</v>
      </c>
      <c r="D66" s="3" t="s">
        <v>199</v>
      </c>
      <c r="E66" s="5">
        <v>45010</v>
      </c>
      <c r="F66" s="5">
        <v>45301</v>
      </c>
      <c r="G66" s="4">
        <v>5</v>
      </c>
      <c r="H66" s="3" t="s">
        <v>200</v>
      </c>
      <c r="I66" s="3" t="s">
        <v>16</v>
      </c>
      <c r="J66" s="3" t="s">
        <v>17</v>
      </c>
      <c r="K66" s="3" t="s">
        <v>18</v>
      </c>
      <c r="L66" s="3" t="s">
        <v>199</v>
      </c>
      <c r="M66" s="3" t="s">
        <v>19</v>
      </c>
    </row>
    <row r="67" spans="1:13" ht="26" x14ac:dyDescent="0.3">
      <c r="A67" s="3">
        <v>761978</v>
      </c>
      <c r="B67" s="4">
        <v>3164</v>
      </c>
      <c r="C67" s="3" t="s">
        <v>201</v>
      </c>
      <c r="D67" s="3" t="s">
        <v>202</v>
      </c>
      <c r="E67" s="5">
        <v>45119</v>
      </c>
      <c r="F67" s="5">
        <v>45858</v>
      </c>
      <c r="G67" s="4">
        <v>5</v>
      </c>
      <c r="H67" s="3" t="s">
        <v>203</v>
      </c>
      <c r="I67" s="3" t="s">
        <v>204</v>
      </c>
      <c r="J67" s="3" t="s">
        <v>195</v>
      </c>
      <c r="K67" s="3" t="s">
        <v>18</v>
      </c>
      <c r="L67" s="3" t="s">
        <v>202</v>
      </c>
      <c r="M67" s="3" t="s">
        <v>19</v>
      </c>
    </row>
    <row r="68" spans="1:13" ht="39" x14ac:dyDescent="0.3">
      <c r="A68" s="3">
        <v>571730</v>
      </c>
      <c r="B68" s="4">
        <f>VLOOKUP(A68,'[1]2022'!$A:$B,2,FALSE)</f>
        <v>755</v>
      </c>
      <c r="C68" s="3" t="s">
        <v>205</v>
      </c>
      <c r="D68" s="3" t="s">
        <v>206</v>
      </c>
      <c r="E68" s="5">
        <v>45010</v>
      </c>
      <c r="F68" s="5">
        <v>45465</v>
      </c>
      <c r="G68" s="4">
        <v>5</v>
      </c>
      <c r="H68" s="3" t="s">
        <v>193</v>
      </c>
      <c r="I68" s="3" t="s">
        <v>194</v>
      </c>
      <c r="J68" s="3" t="s">
        <v>195</v>
      </c>
      <c r="K68" s="3" t="s">
        <v>18</v>
      </c>
      <c r="L68" s="3" t="s">
        <v>206</v>
      </c>
      <c r="M68" s="3" t="s">
        <v>19</v>
      </c>
    </row>
    <row r="69" spans="1:13" ht="26" x14ac:dyDescent="0.3">
      <c r="A69" s="3">
        <v>612710</v>
      </c>
      <c r="B69" s="4">
        <f>VLOOKUP(A69,'[1]2022'!$A:$B,2,FALSE)</f>
        <v>1674</v>
      </c>
      <c r="C69" s="3" t="s">
        <v>207</v>
      </c>
      <c r="D69" s="3" t="s">
        <v>208</v>
      </c>
      <c r="E69" s="5">
        <v>45010</v>
      </c>
      <c r="F69" s="5">
        <v>46030</v>
      </c>
      <c r="G69" s="4">
        <v>5</v>
      </c>
      <c r="H69" s="3" t="s">
        <v>209</v>
      </c>
      <c r="I69" s="3" t="s">
        <v>210</v>
      </c>
      <c r="J69" s="3" t="s">
        <v>50</v>
      </c>
      <c r="K69" s="3" t="s">
        <v>18</v>
      </c>
      <c r="L69" s="3" t="s">
        <v>208</v>
      </c>
      <c r="M69" s="3" t="s">
        <v>19</v>
      </c>
    </row>
    <row r="70" spans="1:13" ht="26" x14ac:dyDescent="0.3">
      <c r="A70" s="3">
        <v>210031</v>
      </c>
      <c r="B70" s="4">
        <f>VLOOKUP(A70,'[1]2022'!$A:$B,2,FALSE)</f>
        <v>191</v>
      </c>
      <c r="C70" s="3" t="s">
        <v>211</v>
      </c>
      <c r="D70" s="3" t="s">
        <v>212</v>
      </c>
      <c r="E70" s="5">
        <v>45010</v>
      </c>
      <c r="F70" s="5">
        <v>45564</v>
      </c>
      <c r="G70" s="4">
        <v>5</v>
      </c>
      <c r="H70" s="3" t="s">
        <v>213</v>
      </c>
      <c r="I70" s="3" t="s">
        <v>214</v>
      </c>
      <c r="J70" s="3" t="s">
        <v>41</v>
      </c>
      <c r="K70" s="3" t="s">
        <v>18</v>
      </c>
      <c r="L70" s="3" t="s">
        <v>212</v>
      </c>
      <c r="M70" s="3" t="s">
        <v>19</v>
      </c>
    </row>
    <row r="71" spans="1:13" ht="26" x14ac:dyDescent="0.3">
      <c r="A71" s="3">
        <v>214697</v>
      </c>
      <c r="B71" s="4">
        <f>VLOOKUP(A71,'[1]2022'!$A:$B,2,FALSE)</f>
        <v>127</v>
      </c>
      <c r="C71" s="3" t="s">
        <v>215</v>
      </c>
      <c r="D71" s="3" t="s">
        <v>216</v>
      </c>
      <c r="E71" s="5">
        <v>45010</v>
      </c>
      <c r="F71" s="5">
        <v>45310</v>
      </c>
      <c r="G71" s="4">
        <v>5</v>
      </c>
      <c r="H71" s="3" t="s">
        <v>139</v>
      </c>
      <c r="I71" s="3" t="s">
        <v>217</v>
      </c>
      <c r="J71" s="3" t="s">
        <v>24</v>
      </c>
      <c r="K71" s="3" t="s">
        <v>18</v>
      </c>
      <c r="L71" s="3" t="s">
        <v>216</v>
      </c>
      <c r="M71" s="3" t="s">
        <v>19</v>
      </c>
    </row>
    <row r="72" spans="1:13" ht="26" x14ac:dyDescent="0.3">
      <c r="A72" s="3">
        <v>472857</v>
      </c>
      <c r="B72" s="4">
        <f>VLOOKUP(A72,'[1]2022'!$A:$B,2,FALSE)</f>
        <v>538</v>
      </c>
      <c r="C72" s="3" t="s">
        <v>218</v>
      </c>
      <c r="D72" s="3" t="s">
        <v>216</v>
      </c>
      <c r="E72" s="5">
        <v>45010</v>
      </c>
      <c r="F72" s="5">
        <v>45643</v>
      </c>
      <c r="G72" s="4">
        <v>5</v>
      </c>
      <c r="H72" s="3" t="s">
        <v>139</v>
      </c>
      <c r="I72" s="3" t="s">
        <v>87</v>
      </c>
      <c r="J72" s="3" t="s">
        <v>24</v>
      </c>
      <c r="K72" s="3" t="s">
        <v>18</v>
      </c>
      <c r="L72" s="3" t="s">
        <v>216</v>
      </c>
      <c r="M72" s="3" t="s">
        <v>19</v>
      </c>
    </row>
    <row r="73" spans="1:13" ht="26" x14ac:dyDescent="0.3">
      <c r="A73" s="3">
        <v>485343</v>
      </c>
      <c r="B73" s="4">
        <f>VLOOKUP(A73,'[1]2022'!$A:$B,2,FALSE)</f>
        <v>607</v>
      </c>
      <c r="C73" s="3" t="s">
        <v>219</v>
      </c>
      <c r="D73" s="3" t="s">
        <v>216</v>
      </c>
      <c r="E73" s="5">
        <v>45010</v>
      </c>
      <c r="F73" s="5">
        <v>45643</v>
      </c>
      <c r="G73" s="4">
        <v>5</v>
      </c>
      <c r="H73" s="3" t="s">
        <v>139</v>
      </c>
      <c r="I73" s="3" t="s">
        <v>87</v>
      </c>
      <c r="J73" s="3" t="s">
        <v>24</v>
      </c>
      <c r="K73" s="3" t="s">
        <v>18</v>
      </c>
      <c r="L73" s="3" t="s">
        <v>216</v>
      </c>
      <c r="M73" s="3" t="s">
        <v>19</v>
      </c>
    </row>
    <row r="74" spans="1:13" ht="26" x14ac:dyDescent="0.3">
      <c r="A74" s="3">
        <v>741781</v>
      </c>
      <c r="B74" s="4">
        <f>VLOOKUP(A74,'[1]2022'!$A:$B,2,FALSE)</f>
        <v>2848</v>
      </c>
      <c r="C74" s="3" t="s">
        <v>220</v>
      </c>
      <c r="D74" s="3" t="s">
        <v>216</v>
      </c>
      <c r="E74" s="5">
        <v>45010</v>
      </c>
      <c r="F74" s="5">
        <v>45316</v>
      </c>
      <c r="G74" s="4">
        <v>5</v>
      </c>
      <c r="H74" s="3" t="s">
        <v>139</v>
      </c>
      <c r="I74" s="3" t="s">
        <v>87</v>
      </c>
      <c r="J74" s="3" t="s">
        <v>24</v>
      </c>
      <c r="K74" s="3" t="s">
        <v>18</v>
      </c>
      <c r="L74" s="3" t="s">
        <v>216</v>
      </c>
      <c r="M74" s="3" t="s">
        <v>19</v>
      </c>
    </row>
    <row r="75" spans="1:13" ht="26" x14ac:dyDescent="0.3">
      <c r="A75" s="3">
        <v>748011</v>
      </c>
      <c r="B75" s="4">
        <f>VLOOKUP(A75,'[1]2022'!$A:$B,2,FALSE)</f>
        <v>2850</v>
      </c>
      <c r="C75" s="3" t="s">
        <v>221</v>
      </c>
      <c r="D75" s="3" t="s">
        <v>216</v>
      </c>
      <c r="E75" s="5">
        <v>45010</v>
      </c>
      <c r="F75" s="5">
        <v>45543</v>
      </c>
      <c r="G75" s="4">
        <v>5</v>
      </c>
      <c r="H75" s="3" t="s">
        <v>139</v>
      </c>
      <c r="I75" s="3" t="s">
        <v>87</v>
      </c>
      <c r="J75" s="5" t="s">
        <v>24</v>
      </c>
      <c r="K75" s="3" t="s">
        <v>18</v>
      </c>
      <c r="L75" s="3" t="s">
        <v>216</v>
      </c>
      <c r="M75" s="3" t="s">
        <v>19</v>
      </c>
    </row>
    <row r="76" spans="1:13" ht="39" x14ac:dyDescent="0.3">
      <c r="A76" s="3">
        <v>531619</v>
      </c>
      <c r="B76" s="4">
        <f>VLOOKUP(A76,'[1]2022'!$A:$B,2,FALSE)</f>
        <v>1955</v>
      </c>
      <c r="C76" s="3" t="s">
        <v>222</v>
      </c>
      <c r="D76" s="3" t="s">
        <v>223</v>
      </c>
      <c r="E76" s="5">
        <v>45010</v>
      </c>
      <c r="F76" s="5">
        <v>45382</v>
      </c>
      <c r="G76" s="4">
        <v>5</v>
      </c>
      <c r="H76" s="3" t="s">
        <v>224</v>
      </c>
      <c r="I76" s="3" t="s">
        <v>225</v>
      </c>
      <c r="J76" s="3" t="s">
        <v>24</v>
      </c>
      <c r="K76" s="3" t="s">
        <v>18</v>
      </c>
      <c r="L76" s="3" t="s">
        <v>223</v>
      </c>
      <c r="M76" s="3" t="s">
        <v>19</v>
      </c>
    </row>
    <row r="77" spans="1:13" ht="26" x14ac:dyDescent="0.3">
      <c r="A77" s="3">
        <v>216470</v>
      </c>
      <c r="B77" s="4">
        <f>VLOOKUP(A77,'[1]2022'!$A:$B,2,FALSE)</f>
        <v>150</v>
      </c>
      <c r="C77" s="3" t="s">
        <v>226</v>
      </c>
      <c r="D77" s="3" t="s">
        <v>227</v>
      </c>
      <c r="E77" s="5">
        <v>45010</v>
      </c>
      <c r="F77" s="5">
        <v>45908</v>
      </c>
      <c r="G77" s="4">
        <v>5</v>
      </c>
      <c r="H77" s="3" t="s">
        <v>193</v>
      </c>
      <c r="I77" s="3" t="s">
        <v>194</v>
      </c>
      <c r="J77" s="3" t="s">
        <v>195</v>
      </c>
      <c r="K77" s="3" t="s">
        <v>18</v>
      </c>
      <c r="L77" s="3" t="s">
        <v>227</v>
      </c>
      <c r="M77" s="3" t="s">
        <v>19</v>
      </c>
    </row>
    <row r="78" spans="1:13" ht="26" x14ac:dyDescent="0.3">
      <c r="A78" s="3">
        <v>761980</v>
      </c>
      <c r="B78" s="4">
        <v>3141</v>
      </c>
      <c r="C78" s="3" t="s">
        <v>228</v>
      </c>
      <c r="D78" s="3" t="s">
        <v>227</v>
      </c>
      <c r="E78" s="5">
        <v>45056</v>
      </c>
      <c r="F78" s="5">
        <v>45924</v>
      </c>
      <c r="G78" s="4">
        <v>5</v>
      </c>
      <c r="H78" s="3" t="s">
        <v>193</v>
      </c>
      <c r="I78" s="3" t="s">
        <v>194</v>
      </c>
      <c r="J78" s="3" t="s">
        <v>195</v>
      </c>
      <c r="K78" s="3" t="s">
        <v>18</v>
      </c>
      <c r="L78" s="3" t="s">
        <v>227</v>
      </c>
      <c r="M78" s="3" t="s">
        <v>19</v>
      </c>
    </row>
    <row r="79" spans="1:13" ht="26" x14ac:dyDescent="0.3">
      <c r="A79" s="3">
        <v>215847</v>
      </c>
      <c r="B79" s="4">
        <f>VLOOKUP(A79,'[1]2022'!$A:$B,2,FALSE)</f>
        <v>100</v>
      </c>
      <c r="C79" s="3" t="s">
        <v>229</v>
      </c>
      <c r="D79" s="3" t="s">
        <v>230</v>
      </c>
      <c r="E79" s="5">
        <v>45010</v>
      </c>
      <c r="F79" s="5">
        <v>45940</v>
      </c>
      <c r="G79" s="4">
        <v>5</v>
      </c>
      <c r="H79" s="3" t="s">
        <v>231</v>
      </c>
      <c r="I79" s="3" t="s">
        <v>217</v>
      </c>
      <c r="J79" s="3" t="s">
        <v>24</v>
      </c>
      <c r="K79" s="3" t="s">
        <v>18</v>
      </c>
      <c r="L79" s="3" t="s">
        <v>230</v>
      </c>
      <c r="M79" s="3" t="s">
        <v>19</v>
      </c>
    </row>
    <row r="80" spans="1:13" ht="26" x14ac:dyDescent="0.3">
      <c r="A80" s="3">
        <v>206667</v>
      </c>
      <c r="B80" s="4">
        <f>VLOOKUP(A80,'[1]2022'!$A:$B,2,FALSE)</f>
        <v>494</v>
      </c>
      <c r="C80" s="3" t="s">
        <v>232</v>
      </c>
      <c r="D80" s="3" t="s">
        <v>233</v>
      </c>
      <c r="E80" s="5">
        <v>45010</v>
      </c>
      <c r="F80" s="5">
        <v>46055</v>
      </c>
      <c r="G80" s="4">
        <v>5</v>
      </c>
      <c r="H80" s="3" t="s">
        <v>234</v>
      </c>
      <c r="I80" s="3" t="s">
        <v>235</v>
      </c>
      <c r="J80" s="3" t="s">
        <v>65</v>
      </c>
      <c r="K80" s="3" t="s">
        <v>18</v>
      </c>
      <c r="L80" s="3" t="s">
        <v>236</v>
      </c>
      <c r="M80" s="3" t="s">
        <v>19</v>
      </c>
    </row>
    <row r="81" spans="1:13" ht="26" x14ac:dyDescent="0.3">
      <c r="A81" s="3">
        <v>206682</v>
      </c>
      <c r="B81" s="4">
        <f>VLOOKUP(A81,'[1]2022'!$A:$B,2,FALSE)</f>
        <v>632</v>
      </c>
      <c r="C81" s="3" t="s">
        <v>237</v>
      </c>
      <c r="D81" s="3" t="s">
        <v>238</v>
      </c>
      <c r="E81" s="5">
        <v>45010</v>
      </c>
      <c r="F81" s="5">
        <v>45548</v>
      </c>
      <c r="G81" s="4">
        <v>5</v>
      </c>
      <c r="H81" s="3" t="s">
        <v>239</v>
      </c>
      <c r="I81" s="3" t="s">
        <v>240</v>
      </c>
      <c r="J81" s="3" t="s">
        <v>24</v>
      </c>
      <c r="K81" s="3" t="s">
        <v>18</v>
      </c>
      <c r="L81" s="3" t="s">
        <v>238</v>
      </c>
      <c r="M81" s="3" t="s">
        <v>19</v>
      </c>
    </row>
    <row r="82" spans="1:13" ht="26" x14ac:dyDescent="0.3">
      <c r="A82" s="3">
        <v>217972</v>
      </c>
      <c r="B82" s="4">
        <f>VLOOKUP(A82,'[1]2022'!$A:$B,2,FALSE)</f>
        <v>747</v>
      </c>
      <c r="C82" s="3" t="s">
        <v>241</v>
      </c>
      <c r="D82" s="3" t="s">
        <v>238</v>
      </c>
      <c r="E82" s="5">
        <v>45010</v>
      </c>
      <c r="F82" s="5">
        <v>45788</v>
      </c>
      <c r="G82" s="4">
        <v>5</v>
      </c>
      <c r="H82" s="3" t="s">
        <v>242</v>
      </c>
      <c r="I82" s="3" t="s">
        <v>243</v>
      </c>
      <c r="J82" s="3" t="s">
        <v>46</v>
      </c>
      <c r="K82" s="3" t="s">
        <v>18</v>
      </c>
      <c r="L82" s="3" t="s">
        <v>238</v>
      </c>
      <c r="M82" s="3" t="s">
        <v>19</v>
      </c>
    </row>
    <row r="83" spans="1:13" ht="26" x14ac:dyDescent="0.3">
      <c r="A83" s="3">
        <v>505186</v>
      </c>
      <c r="B83" s="4">
        <f>VLOOKUP(A83,'[1]2022'!$A:$B,2,FALSE)</f>
        <v>626</v>
      </c>
      <c r="C83" s="3" t="s">
        <v>244</v>
      </c>
      <c r="D83" s="3" t="s">
        <v>238</v>
      </c>
      <c r="E83" s="5">
        <v>45010</v>
      </c>
      <c r="F83" s="5">
        <v>45880</v>
      </c>
      <c r="G83" s="4">
        <v>5</v>
      </c>
      <c r="H83" s="3" t="s">
        <v>242</v>
      </c>
      <c r="I83" s="3" t="s">
        <v>243</v>
      </c>
      <c r="J83" s="3" t="s">
        <v>46</v>
      </c>
      <c r="K83" s="3" t="s">
        <v>18</v>
      </c>
      <c r="L83" s="3" t="s">
        <v>238</v>
      </c>
      <c r="M83" s="3" t="s">
        <v>19</v>
      </c>
    </row>
    <row r="84" spans="1:13" ht="26" x14ac:dyDescent="0.3">
      <c r="A84" s="3">
        <v>590450</v>
      </c>
      <c r="B84" s="4">
        <f>VLOOKUP(A84,'[1]2022'!$A:$B,2,FALSE)</f>
        <v>1331</v>
      </c>
      <c r="C84" s="3" t="s">
        <v>245</v>
      </c>
      <c r="D84" s="3" t="s">
        <v>238</v>
      </c>
      <c r="E84" s="5">
        <v>45010</v>
      </c>
      <c r="F84" s="5">
        <v>45465</v>
      </c>
      <c r="G84" s="4">
        <v>5</v>
      </c>
      <c r="H84" s="3" t="s">
        <v>246</v>
      </c>
      <c r="I84" s="3" t="s">
        <v>240</v>
      </c>
      <c r="J84" s="3" t="s">
        <v>24</v>
      </c>
      <c r="K84" s="3" t="s">
        <v>18</v>
      </c>
      <c r="L84" s="3" t="s">
        <v>238</v>
      </c>
      <c r="M84" s="3" t="s">
        <v>19</v>
      </c>
    </row>
    <row r="85" spans="1:13" ht="26" x14ac:dyDescent="0.3">
      <c r="A85" s="3">
        <v>680267</v>
      </c>
      <c r="B85" s="4">
        <f>VLOOKUP(A85,'[1]2022'!$A:$B,2,FALSE)</f>
        <v>1956</v>
      </c>
      <c r="C85" s="3" t="s">
        <v>247</v>
      </c>
      <c r="D85" s="3" t="s">
        <v>238</v>
      </c>
      <c r="E85" s="5">
        <v>45010</v>
      </c>
      <c r="F85" s="5">
        <v>45394</v>
      </c>
      <c r="G85" s="4">
        <v>5</v>
      </c>
      <c r="H85" s="3" t="s">
        <v>248</v>
      </c>
      <c r="I85" s="3" t="s">
        <v>240</v>
      </c>
      <c r="J85" s="3" t="s">
        <v>24</v>
      </c>
      <c r="K85" s="3" t="s">
        <v>18</v>
      </c>
      <c r="L85" s="3" t="s">
        <v>238</v>
      </c>
      <c r="M85" s="3" t="s">
        <v>19</v>
      </c>
    </row>
    <row r="86" spans="1:13" ht="39" x14ac:dyDescent="0.3">
      <c r="A86" s="3">
        <v>212662</v>
      </c>
      <c r="B86" s="4">
        <f>VLOOKUP(A86,'[1]2022'!$A:$B,2,FALSE)</f>
        <v>251</v>
      </c>
      <c r="C86" s="3" t="s">
        <v>249</v>
      </c>
      <c r="D86" s="3" t="s">
        <v>250</v>
      </c>
      <c r="E86" s="5">
        <v>45010</v>
      </c>
      <c r="F86" s="5">
        <v>45684</v>
      </c>
      <c r="G86" s="4">
        <v>5</v>
      </c>
      <c r="H86" s="3" t="s">
        <v>251</v>
      </c>
      <c r="I86" s="3" t="s">
        <v>252</v>
      </c>
      <c r="J86" s="3" t="s">
        <v>253</v>
      </c>
      <c r="K86" s="3" t="s">
        <v>18</v>
      </c>
      <c r="L86" s="3" t="s">
        <v>250</v>
      </c>
      <c r="M86" s="3" t="s">
        <v>19</v>
      </c>
    </row>
    <row r="87" spans="1:13" ht="26" x14ac:dyDescent="0.3">
      <c r="A87" s="3">
        <v>218801</v>
      </c>
      <c r="B87" s="4">
        <f>VLOOKUP(A87,'[1]2022'!$A:$B,2,FALSE)</f>
        <v>388</v>
      </c>
      <c r="C87" s="3" t="s">
        <v>254</v>
      </c>
      <c r="D87" s="3" t="s">
        <v>255</v>
      </c>
      <c r="E87" s="5">
        <v>45010</v>
      </c>
      <c r="F87" s="5">
        <v>45351</v>
      </c>
      <c r="G87" s="4">
        <v>5</v>
      </c>
      <c r="H87" s="3" t="s">
        <v>256</v>
      </c>
      <c r="I87" s="3" t="s">
        <v>257</v>
      </c>
      <c r="J87" s="3" t="s">
        <v>125</v>
      </c>
      <c r="K87" s="3" t="s">
        <v>18</v>
      </c>
      <c r="L87" s="3" t="s">
        <v>255</v>
      </c>
      <c r="M87" s="3" t="s">
        <v>19</v>
      </c>
    </row>
    <row r="88" spans="1:13" ht="26" x14ac:dyDescent="0.3">
      <c r="A88" s="3">
        <v>511199</v>
      </c>
      <c r="B88" s="4">
        <v>1603</v>
      </c>
      <c r="C88" s="3" t="s">
        <v>258</v>
      </c>
      <c r="D88" s="3" t="s">
        <v>259</v>
      </c>
      <c r="E88" s="5">
        <v>45204</v>
      </c>
      <c r="F88" s="5">
        <v>45951</v>
      </c>
      <c r="G88" s="4">
        <v>5</v>
      </c>
      <c r="H88" s="3" t="s">
        <v>260</v>
      </c>
      <c r="I88" s="3" t="s">
        <v>261</v>
      </c>
      <c r="J88" s="3" t="s">
        <v>172</v>
      </c>
      <c r="K88" s="3" t="s">
        <v>18</v>
      </c>
      <c r="L88" s="3" t="s">
        <v>259</v>
      </c>
      <c r="M88" s="3" t="s">
        <v>19</v>
      </c>
    </row>
    <row r="89" spans="1:13" ht="26" x14ac:dyDescent="0.3">
      <c r="A89" s="3">
        <v>395759</v>
      </c>
      <c r="B89" s="4">
        <f>VLOOKUP(A89,'[1]2022'!$A:$B,2,FALSE)</f>
        <v>603</v>
      </c>
      <c r="C89" s="3" t="s">
        <v>262</v>
      </c>
      <c r="D89" s="3" t="s">
        <v>263</v>
      </c>
      <c r="E89" s="5">
        <v>45010</v>
      </c>
      <c r="F89" s="5">
        <v>45573</v>
      </c>
      <c r="G89" s="4">
        <v>5</v>
      </c>
      <c r="H89" s="3" t="s">
        <v>180</v>
      </c>
      <c r="I89" s="3" t="s">
        <v>181</v>
      </c>
      <c r="J89" s="3" t="s">
        <v>24</v>
      </c>
      <c r="K89" s="3" t="s">
        <v>18</v>
      </c>
      <c r="L89" s="3" t="s">
        <v>179</v>
      </c>
      <c r="M89" s="3" t="s">
        <v>19</v>
      </c>
    </row>
    <row r="90" spans="1:13" ht="26" x14ac:dyDescent="0.3">
      <c r="A90" s="3">
        <v>425589</v>
      </c>
      <c r="B90" s="4">
        <f>VLOOKUP(A90,'[1]2022'!$A:$B,2,FALSE)</f>
        <v>876</v>
      </c>
      <c r="C90" s="3" t="s">
        <v>264</v>
      </c>
      <c r="D90" s="3" t="s">
        <v>263</v>
      </c>
      <c r="E90" s="5">
        <v>45010</v>
      </c>
      <c r="F90" s="5">
        <v>45576</v>
      </c>
      <c r="G90" s="4">
        <v>5</v>
      </c>
      <c r="H90" s="3" t="s">
        <v>180</v>
      </c>
      <c r="I90" s="3" t="s">
        <v>181</v>
      </c>
      <c r="J90" s="3" t="s">
        <v>24</v>
      </c>
      <c r="K90" s="3" t="s">
        <v>18</v>
      </c>
      <c r="L90" s="3" t="s">
        <v>179</v>
      </c>
      <c r="M90" s="3" t="s">
        <v>19</v>
      </c>
    </row>
    <row r="91" spans="1:13" ht="26" x14ac:dyDescent="0.3">
      <c r="A91" s="3">
        <v>421376</v>
      </c>
      <c r="B91" s="4">
        <f>VLOOKUP(A91,'[1]2022'!$A:$B,2,FALSE)</f>
        <v>255</v>
      </c>
      <c r="C91" s="3" t="s">
        <v>265</v>
      </c>
      <c r="D91" s="3" t="s">
        <v>266</v>
      </c>
      <c r="E91" s="5">
        <v>45010</v>
      </c>
      <c r="F91" s="5">
        <v>46016</v>
      </c>
      <c r="G91" s="4">
        <v>5</v>
      </c>
      <c r="H91" s="3" t="s">
        <v>267</v>
      </c>
      <c r="I91" s="3" t="s">
        <v>243</v>
      </c>
      <c r="J91" s="3" t="s">
        <v>24</v>
      </c>
      <c r="K91" s="3" t="s">
        <v>18</v>
      </c>
      <c r="L91" s="3" t="s">
        <v>266</v>
      </c>
      <c r="M91" s="3" t="s">
        <v>19</v>
      </c>
    </row>
    <row r="92" spans="1:13" ht="26" x14ac:dyDescent="0.3">
      <c r="A92" s="3">
        <v>753259</v>
      </c>
      <c r="B92" s="4">
        <f>VLOOKUP(A92,'[1]2022'!$A:$B,2,FALSE)</f>
        <v>2905</v>
      </c>
      <c r="C92" s="3" t="s">
        <v>265</v>
      </c>
      <c r="D92" s="3" t="s">
        <v>266</v>
      </c>
      <c r="E92" s="5">
        <v>45010</v>
      </c>
      <c r="F92" s="5">
        <v>45895</v>
      </c>
      <c r="G92" s="4">
        <v>5</v>
      </c>
      <c r="H92" s="3" t="s">
        <v>268</v>
      </c>
      <c r="I92" s="3" t="s">
        <v>243</v>
      </c>
      <c r="J92" s="3" t="s">
        <v>24</v>
      </c>
      <c r="K92" s="3" t="s">
        <v>18</v>
      </c>
      <c r="L92" s="3" t="s">
        <v>266</v>
      </c>
      <c r="M92" s="3" t="s">
        <v>19</v>
      </c>
    </row>
    <row r="93" spans="1:13" ht="26" x14ac:dyDescent="0.3">
      <c r="A93" s="3">
        <v>207349</v>
      </c>
      <c r="B93" s="4">
        <f>VLOOKUP(A93,'[1]2022'!$A:$B,2,FALSE)</f>
        <v>373</v>
      </c>
      <c r="C93" s="3" t="s">
        <v>269</v>
      </c>
      <c r="D93" s="3" t="s">
        <v>177</v>
      </c>
      <c r="E93" s="5">
        <v>45010</v>
      </c>
      <c r="F93" s="5">
        <v>45548</v>
      </c>
      <c r="G93" s="4">
        <v>5</v>
      </c>
      <c r="H93" s="3" t="s">
        <v>176</v>
      </c>
      <c r="I93" s="3" t="s">
        <v>171</v>
      </c>
      <c r="J93" s="3" t="s">
        <v>172</v>
      </c>
      <c r="K93" s="3" t="s">
        <v>18</v>
      </c>
      <c r="L93" s="3" t="s">
        <v>177</v>
      </c>
      <c r="M93" s="3" t="s">
        <v>19</v>
      </c>
    </row>
    <row r="94" spans="1:13" ht="26" x14ac:dyDescent="0.3">
      <c r="A94" s="3">
        <v>210029</v>
      </c>
      <c r="B94" s="4">
        <f>VLOOKUP(A94,'[1]2022'!$A:$B,2,FALSE)</f>
        <v>374</v>
      </c>
      <c r="C94" s="3" t="s">
        <v>270</v>
      </c>
      <c r="D94" s="3" t="s">
        <v>177</v>
      </c>
      <c r="E94" s="5">
        <v>45010</v>
      </c>
      <c r="F94" s="5">
        <v>45974</v>
      </c>
      <c r="G94" s="4">
        <v>5</v>
      </c>
      <c r="H94" s="3" t="s">
        <v>176</v>
      </c>
      <c r="I94" s="3" t="s">
        <v>271</v>
      </c>
      <c r="J94" s="3" t="s">
        <v>172</v>
      </c>
      <c r="K94" s="3" t="s">
        <v>18</v>
      </c>
      <c r="L94" s="3" t="s">
        <v>177</v>
      </c>
      <c r="M94" s="3" t="s">
        <v>19</v>
      </c>
    </row>
    <row r="95" spans="1:13" ht="26" x14ac:dyDescent="0.3">
      <c r="A95" s="3">
        <v>486781</v>
      </c>
      <c r="B95" s="4">
        <f>VLOOKUP(A95,'[1]2022'!$A:$B,2,FALSE)</f>
        <v>588</v>
      </c>
      <c r="C95" s="3" t="s">
        <v>272</v>
      </c>
      <c r="D95" s="3" t="s">
        <v>177</v>
      </c>
      <c r="E95" s="5">
        <v>45010</v>
      </c>
      <c r="F95" s="5">
        <v>45906</v>
      </c>
      <c r="G95" s="4">
        <v>5</v>
      </c>
      <c r="H95" s="3" t="s">
        <v>176</v>
      </c>
      <c r="I95" s="3" t="s">
        <v>273</v>
      </c>
      <c r="J95" s="3" t="s">
        <v>172</v>
      </c>
      <c r="K95" s="3" t="s">
        <v>18</v>
      </c>
      <c r="L95" s="3" t="s">
        <v>177</v>
      </c>
      <c r="M95" s="3" t="s">
        <v>19</v>
      </c>
    </row>
    <row r="96" spans="1:13" x14ac:dyDescent="0.3">
      <c r="A96" s="3">
        <v>682131</v>
      </c>
      <c r="B96" s="4">
        <f>VLOOKUP(A96,'[1]2022'!$A:$B,2,FALSE)</f>
        <v>1992</v>
      </c>
      <c r="C96" s="3" t="s">
        <v>274</v>
      </c>
      <c r="D96" s="3" t="s">
        <v>177</v>
      </c>
      <c r="E96" s="5">
        <v>45010</v>
      </c>
      <c r="F96" s="5">
        <v>45904</v>
      </c>
      <c r="G96" s="4">
        <v>5</v>
      </c>
      <c r="H96" s="3" t="s">
        <v>176</v>
      </c>
      <c r="I96" s="3" t="s">
        <v>171</v>
      </c>
      <c r="J96" s="3" t="s">
        <v>275</v>
      </c>
      <c r="K96" s="3" t="s">
        <v>18</v>
      </c>
      <c r="L96" s="3" t="s">
        <v>177</v>
      </c>
      <c r="M96" s="3" t="s">
        <v>19</v>
      </c>
    </row>
    <row r="97" spans="1:13" ht="26" x14ac:dyDescent="0.3">
      <c r="A97" s="3">
        <v>729313</v>
      </c>
      <c r="B97" s="4">
        <f>VLOOKUP(A97,'[1]2022'!$A:$B,2,FALSE)</f>
        <v>2041</v>
      </c>
      <c r="C97" s="3" t="s">
        <v>276</v>
      </c>
      <c r="D97" s="3" t="s">
        <v>177</v>
      </c>
      <c r="E97" s="5">
        <v>45010</v>
      </c>
      <c r="F97" s="5">
        <v>45839</v>
      </c>
      <c r="G97" s="4">
        <v>5</v>
      </c>
      <c r="H97" s="3" t="s">
        <v>176</v>
      </c>
      <c r="I97" s="3" t="s">
        <v>171</v>
      </c>
      <c r="J97" s="3" t="s">
        <v>172</v>
      </c>
      <c r="K97" s="3" t="s">
        <v>18</v>
      </c>
      <c r="L97" s="3" t="s">
        <v>177</v>
      </c>
      <c r="M97" s="3" t="s">
        <v>19</v>
      </c>
    </row>
    <row r="98" spans="1:13" x14ac:dyDescent="0.3">
      <c r="A98" s="3">
        <v>762071</v>
      </c>
      <c r="B98" s="4">
        <v>3135</v>
      </c>
      <c r="C98" s="3" t="s">
        <v>277</v>
      </c>
      <c r="D98" s="3" t="s">
        <v>177</v>
      </c>
      <c r="E98" s="5">
        <v>45225</v>
      </c>
      <c r="F98" s="5">
        <v>45903</v>
      </c>
      <c r="G98" s="4">
        <v>5</v>
      </c>
      <c r="H98" s="3" t="s">
        <v>176</v>
      </c>
      <c r="I98" s="3" t="s">
        <v>171</v>
      </c>
      <c r="J98" s="3" t="s">
        <v>172</v>
      </c>
      <c r="K98" s="3" t="s">
        <v>18</v>
      </c>
      <c r="L98" s="3" t="s">
        <v>177</v>
      </c>
      <c r="M98" s="3" t="s">
        <v>19</v>
      </c>
    </row>
    <row r="99" spans="1:13" ht="26" x14ac:dyDescent="0.3">
      <c r="A99" s="3">
        <v>486799</v>
      </c>
      <c r="B99" s="4">
        <f>VLOOKUP(A99,'[1]2022'!$A:$B,2,FALSE)</f>
        <v>134</v>
      </c>
      <c r="C99" s="3" t="s">
        <v>278</v>
      </c>
      <c r="D99" s="3" t="s">
        <v>279</v>
      </c>
      <c r="E99" s="5">
        <v>45010</v>
      </c>
      <c r="F99" s="5">
        <v>45542</v>
      </c>
      <c r="G99" s="4">
        <v>5</v>
      </c>
      <c r="H99" s="3" t="s">
        <v>176</v>
      </c>
      <c r="I99" s="3" t="s">
        <v>271</v>
      </c>
      <c r="J99" s="3" t="s">
        <v>172</v>
      </c>
      <c r="K99" s="3" t="s">
        <v>18</v>
      </c>
      <c r="L99" s="3" t="s">
        <v>279</v>
      </c>
      <c r="M99" s="3" t="s">
        <v>19</v>
      </c>
    </row>
    <row r="100" spans="1:13" x14ac:dyDescent="0.3">
      <c r="A100" s="3">
        <v>211601</v>
      </c>
      <c r="B100" s="4">
        <f>VLOOKUP(A100,'[1]2022'!$A:$B,2,FALSE)</f>
        <v>226</v>
      </c>
      <c r="C100" s="3" t="s">
        <v>280</v>
      </c>
      <c r="D100" s="3" t="s">
        <v>281</v>
      </c>
      <c r="E100" s="5">
        <v>45010</v>
      </c>
      <c r="F100" s="5">
        <v>45650</v>
      </c>
      <c r="G100" s="4">
        <v>5</v>
      </c>
      <c r="H100" s="3" t="s">
        <v>282</v>
      </c>
      <c r="I100" s="3" t="s">
        <v>283</v>
      </c>
      <c r="J100" s="3" t="s">
        <v>253</v>
      </c>
      <c r="K100" s="3" t="s">
        <v>18</v>
      </c>
      <c r="L100" s="3" t="s">
        <v>281</v>
      </c>
      <c r="M100" s="3" t="s">
        <v>19</v>
      </c>
    </row>
    <row r="101" spans="1:13" x14ac:dyDescent="0.3">
      <c r="A101" s="3">
        <v>212851</v>
      </c>
      <c r="B101" s="4">
        <f>VLOOKUP(A101,'[1]2022'!$A:$B,2,FALSE)</f>
        <v>223</v>
      </c>
      <c r="C101" s="3" t="s">
        <v>284</v>
      </c>
      <c r="D101" s="3" t="s">
        <v>281</v>
      </c>
      <c r="E101" s="5">
        <v>45010</v>
      </c>
      <c r="F101" s="5">
        <v>45562</v>
      </c>
      <c r="G101" s="4">
        <v>5</v>
      </c>
      <c r="H101" s="3" t="s">
        <v>285</v>
      </c>
      <c r="I101" s="3" t="s">
        <v>252</v>
      </c>
      <c r="J101" s="3" t="s">
        <v>253</v>
      </c>
      <c r="K101" s="3" t="s">
        <v>18</v>
      </c>
      <c r="L101" s="3" t="s">
        <v>281</v>
      </c>
      <c r="M101" s="3" t="s">
        <v>19</v>
      </c>
    </row>
    <row r="102" spans="1:13" x14ac:dyDescent="0.3">
      <c r="A102" s="3">
        <v>217031</v>
      </c>
      <c r="B102" s="4">
        <f>VLOOKUP(A102,'[1]2022'!$A:$B,2,FALSE)</f>
        <v>225</v>
      </c>
      <c r="C102" s="3" t="s">
        <v>286</v>
      </c>
      <c r="D102" s="3" t="s">
        <v>281</v>
      </c>
      <c r="E102" s="5">
        <v>45010</v>
      </c>
      <c r="F102" s="5">
        <v>45738</v>
      </c>
      <c r="G102" s="4">
        <v>5</v>
      </c>
      <c r="H102" s="3" t="s">
        <v>282</v>
      </c>
      <c r="I102" s="3" t="s">
        <v>283</v>
      </c>
      <c r="J102" s="3" t="s">
        <v>253</v>
      </c>
      <c r="K102" s="3" t="s">
        <v>18</v>
      </c>
      <c r="L102" s="3" t="s">
        <v>281</v>
      </c>
      <c r="M102" s="3" t="s">
        <v>19</v>
      </c>
    </row>
    <row r="103" spans="1:13" ht="26" x14ac:dyDescent="0.3">
      <c r="A103" s="3">
        <v>219019</v>
      </c>
      <c r="B103" s="4">
        <f>VLOOKUP(A103,'[1]2022'!$A:$B,2,FALSE)</f>
        <v>224</v>
      </c>
      <c r="C103" s="3" t="s">
        <v>287</v>
      </c>
      <c r="D103" s="3" t="s">
        <v>281</v>
      </c>
      <c r="E103" s="5">
        <v>45010</v>
      </c>
      <c r="F103" s="5">
        <v>45645</v>
      </c>
      <c r="G103" s="4">
        <v>5</v>
      </c>
      <c r="H103" s="3" t="s">
        <v>285</v>
      </c>
      <c r="I103" s="3" t="s">
        <v>283</v>
      </c>
      <c r="J103" s="3" t="s">
        <v>253</v>
      </c>
      <c r="K103" s="3" t="s">
        <v>18</v>
      </c>
      <c r="L103" s="3" t="s">
        <v>281</v>
      </c>
      <c r="M103" s="3" t="s">
        <v>19</v>
      </c>
    </row>
    <row r="104" spans="1:13" ht="26" x14ac:dyDescent="0.3">
      <c r="A104" s="3">
        <v>729080</v>
      </c>
      <c r="B104" s="4">
        <f>VLOOKUP(A104,'[1]2022'!$A:$B,2,FALSE)</f>
        <v>2083</v>
      </c>
      <c r="C104" s="3" t="s">
        <v>288</v>
      </c>
      <c r="D104" s="3" t="s">
        <v>281</v>
      </c>
      <c r="E104" s="5">
        <v>45010</v>
      </c>
      <c r="F104" s="5">
        <v>45394</v>
      </c>
      <c r="G104" s="4">
        <v>5</v>
      </c>
      <c r="H104" s="3" t="s">
        <v>282</v>
      </c>
      <c r="I104" s="3" t="s">
        <v>252</v>
      </c>
      <c r="J104" s="3" t="s">
        <v>253</v>
      </c>
      <c r="K104" s="3" t="s">
        <v>18</v>
      </c>
      <c r="L104" s="3" t="s">
        <v>281</v>
      </c>
      <c r="M104" s="3" t="s">
        <v>19</v>
      </c>
    </row>
    <row r="105" spans="1:13" ht="26" x14ac:dyDescent="0.3">
      <c r="A105" s="3">
        <v>729081</v>
      </c>
      <c r="B105" s="4">
        <f>VLOOKUP(A105,'[1]2022'!$A:$B,2,FALSE)</f>
        <v>2087</v>
      </c>
      <c r="C105" s="3" t="s">
        <v>289</v>
      </c>
      <c r="D105" s="3" t="s">
        <v>281</v>
      </c>
      <c r="E105" s="5">
        <v>45010</v>
      </c>
      <c r="F105" s="5">
        <v>45394</v>
      </c>
      <c r="G105" s="4">
        <v>5</v>
      </c>
      <c r="H105" s="3" t="s">
        <v>282</v>
      </c>
      <c r="I105" s="3" t="s">
        <v>252</v>
      </c>
      <c r="J105" s="3" t="s">
        <v>253</v>
      </c>
      <c r="K105" s="3" t="s">
        <v>18</v>
      </c>
      <c r="L105" s="3" t="s">
        <v>281</v>
      </c>
      <c r="M105" s="3" t="s">
        <v>19</v>
      </c>
    </row>
    <row r="106" spans="1:13" ht="26" x14ac:dyDescent="0.3">
      <c r="A106" s="3">
        <v>729082</v>
      </c>
      <c r="B106" s="4">
        <f>VLOOKUP(A106,'[1]2022'!$A:$B,2,FALSE)</f>
        <v>2119</v>
      </c>
      <c r="C106" s="3" t="s">
        <v>290</v>
      </c>
      <c r="D106" s="3" t="s">
        <v>281</v>
      </c>
      <c r="E106" s="5">
        <v>45010</v>
      </c>
      <c r="F106" s="5">
        <v>45394</v>
      </c>
      <c r="G106" s="4">
        <v>5</v>
      </c>
      <c r="H106" s="3" t="s">
        <v>282</v>
      </c>
      <c r="I106" s="3" t="s">
        <v>291</v>
      </c>
      <c r="J106" s="3" t="s">
        <v>253</v>
      </c>
      <c r="K106" s="3" t="s">
        <v>18</v>
      </c>
      <c r="L106" s="3" t="s">
        <v>281</v>
      </c>
      <c r="M106" s="3" t="s">
        <v>19</v>
      </c>
    </row>
    <row r="107" spans="1:13" ht="26" x14ac:dyDescent="0.3">
      <c r="A107" s="3">
        <v>735136</v>
      </c>
      <c r="B107" s="4">
        <f>VLOOKUP(A107,'[1]2022'!$A:$B,2,FALSE)</f>
        <v>2273</v>
      </c>
      <c r="C107" s="3" t="s">
        <v>292</v>
      </c>
      <c r="D107" s="3" t="s">
        <v>281</v>
      </c>
      <c r="E107" s="5">
        <v>45010</v>
      </c>
      <c r="F107" s="5">
        <v>45535</v>
      </c>
      <c r="G107" s="4">
        <v>5</v>
      </c>
      <c r="H107" s="3" t="s">
        <v>282</v>
      </c>
      <c r="I107" s="3" t="s">
        <v>252</v>
      </c>
      <c r="J107" s="3" t="s">
        <v>253</v>
      </c>
      <c r="K107" s="3" t="s">
        <v>18</v>
      </c>
      <c r="L107" s="3" t="s">
        <v>281</v>
      </c>
      <c r="M107" s="3" t="s">
        <v>19</v>
      </c>
    </row>
    <row r="108" spans="1:13" ht="26" x14ac:dyDescent="0.3">
      <c r="A108" s="3">
        <v>746720</v>
      </c>
      <c r="B108" s="4">
        <f>VLOOKUP(A108,'[1]2022'!$A:$B,2,FALSE)</f>
        <v>2373</v>
      </c>
      <c r="C108" s="3" t="s">
        <v>293</v>
      </c>
      <c r="D108" s="3" t="s">
        <v>281</v>
      </c>
      <c r="E108" s="5">
        <v>45010</v>
      </c>
      <c r="F108" s="5">
        <v>45512</v>
      </c>
      <c r="G108" s="4">
        <v>5</v>
      </c>
      <c r="H108" s="3" t="s">
        <v>282</v>
      </c>
      <c r="I108" s="3" t="s">
        <v>291</v>
      </c>
      <c r="J108" s="3" t="s">
        <v>253</v>
      </c>
      <c r="K108" s="3" t="s">
        <v>18</v>
      </c>
      <c r="L108" s="3" t="s">
        <v>281</v>
      </c>
      <c r="M108" s="3" t="s">
        <v>19</v>
      </c>
    </row>
    <row r="109" spans="1:13" x14ac:dyDescent="0.3">
      <c r="A109" s="3">
        <v>747499</v>
      </c>
      <c r="B109" s="4">
        <f>VLOOKUP(A109,'[1]2022'!$A:$B,2,FALSE)</f>
        <v>2375</v>
      </c>
      <c r="C109" s="3" t="s">
        <v>294</v>
      </c>
      <c r="D109" s="3" t="s">
        <v>281</v>
      </c>
      <c r="E109" s="5">
        <v>45010</v>
      </c>
      <c r="F109" s="5">
        <v>45525</v>
      </c>
      <c r="G109" s="4">
        <v>5</v>
      </c>
      <c r="H109" s="3" t="s">
        <v>282</v>
      </c>
      <c r="I109" s="3" t="s">
        <v>252</v>
      </c>
      <c r="J109" s="3" t="s">
        <v>253</v>
      </c>
      <c r="K109" s="3" t="s">
        <v>18</v>
      </c>
      <c r="L109" s="3" t="s">
        <v>281</v>
      </c>
      <c r="M109" s="3" t="s">
        <v>19</v>
      </c>
    </row>
    <row r="110" spans="1:13" ht="26" x14ac:dyDescent="0.3">
      <c r="A110" s="3">
        <v>752725</v>
      </c>
      <c r="B110" s="4">
        <f>VLOOKUP(A110,'[1]2022'!$A:$B,2,FALSE)</f>
        <v>2509</v>
      </c>
      <c r="C110" s="3" t="s">
        <v>295</v>
      </c>
      <c r="D110" s="3" t="s">
        <v>281</v>
      </c>
      <c r="E110" s="5">
        <v>45010</v>
      </c>
      <c r="F110" s="5">
        <v>45882</v>
      </c>
      <c r="G110" s="4">
        <v>5</v>
      </c>
      <c r="H110" s="3" t="s">
        <v>282</v>
      </c>
      <c r="I110" s="3" t="s">
        <v>252</v>
      </c>
      <c r="J110" s="3" t="s">
        <v>253</v>
      </c>
      <c r="K110" s="3" t="s">
        <v>18</v>
      </c>
      <c r="L110" s="3" t="s">
        <v>281</v>
      </c>
      <c r="M110" s="3" t="s">
        <v>19</v>
      </c>
    </row>
    <row r="111" spans="1:13" ht="39" x14ac:dyDescent="0.3">
      <c r="A111" s="3">
        <v>436746</v>
      </c>
      <c r="B111" s="4">
        <v>169</v>
      </c>
      <c r="C111" s="3" t="s">
        <v>296</v>
      </c>
      <c r="D111" s="3" t="s">
        <v>297</v>
      </c>
      <c r="E111" s="5">
        <v>45215</v>
      </c>
      <c r="F111" s="5">
        <v>45982</v>
      </c>
      <c r="G111" s="4">
        <v>5</v>
      </c>
      <c r="H111" s="3" t="s">
        <v>147</v>
      </c>
      <c r="I111" s="3" t="s">
        <v>64</v>
      </c>
      <c r="J111" s="3" t="s">
        <v>33</v>
      </c>
      <c r="K111" s="3" t="s">
        <v>18</v>
      </c>
      <c r="L111" s="3" t="s">
        <v>297</v>
      </c>
      <c r="M111" s="3" t="s">
        <v>19</v>
      </c>
    </row>
    <row r="112" spans="1:13" ht="52" x14ac:dyDescent="0.3">
      <c r="A112" s="3">
        <v>735753</v>
      </c>
      <c r="B112" s="4">
        <v>2337</v>
      </c>
      <c r="C112" s="3" t="s">
        <v>298</v>
      </c>
      <c r="D112" s="3" t="s">
        <v>297</v>
      </c>
      <c r="E112" s="5">
        <v>45215</v>
      </c>
      <c r="F112" s="5">
        <v>45539</v>
      </c>
      <c r="G112" s="4">
        <v>5</v>
      </c>
      <c r="H112" s="3" t="s">
        <v>147</v>
      </c>
      <c r="I112" s="3" t="s">
        <v>64</v>
      </c>
      <c r="J112" s="3" t="s">
        <v>33</v>
      </c>
      <c r="K112" s="3" t="s">
        <v>18</v>
      </c>
      <c r="L112" s="3" t="s">
        <v>297</v>
      </c>
      <c r="M112" s="3" t="s">
        <v>19</v>
      </c>
    </row>
    <row r="113" spans="1:13" ht="39" x14ac:dyDescent="0.3">
      <c r="A113" s="3">
        <v>206673</v>
      </c>
      <c r="B113" s="4">
        <v>167</v>
      </c>
      <c r="C113" s="3" t="s">
        <v>299</v>
      </c>
      <c r="D113" s="3" t="s">
        <v>297</v>
      </c>
      <c r="E113" s="5">
        <v>45231</v>
      </c>
      <c r="F113" s="5">
        <v>45860</v>
      </c>
      <c r="G113" s="4">
        <v>5</v>
      </c>
      <c r="H113" s="3" t="s">
        <v>147</v>
      </c>
      <c r="I113" s="3" t="s">
        <v>64</v>
      </c>
      <c r="J113" s="3" t="s">
        <v>33</v>
      </c>
      <c r="K113" s="3" t="s">
        <v>18</v>
      </c>
      <c r="L113" s="3" t="s">
        <v>297</v>
      </c>
      <c r="M113" s="3" t="s">
        <v>19</v>
      </c>
    </row>
    <row r="114" spans="1:13" ht="39" x14ac:dyDescent="0.3">
      <c r="A114" s="3">
        <v>682921</v>
      </c>
      <c r="B114" s="4">
        <f>VLOOKUP(A114,'[1]2022'!$A:$B,2,FALSE)</f>
        <v>1974</v>
      </c>
      <c r="C114" s="3" t="s">
        <v>300</v>
      </c>
      <c r="D114" s="3" t="s">
        <v>301</v>
      </c>
      <c r="E114" s="5">
        <v>45010</v>
      </c>
      <c r="F114" s="5">
        <v>45902</v>
      </c>
      <c r="G114" s="4">
        <v>5</v>
      </c>
      <c r="H114" s="3" t="s">
        <v>147</v>
      </c>
      <c r="I114" s="3" t="s">
        <v>64</v>
      </c>
      <c r="J114" s="3" t="s">
        <v>119</v>
      </c>
      <c r="K114" s="3" t="s">
        <v>18</v>
      </c>
      <c r="L114" s="3" t="s">
        <v>302</v>
      </c>
      <c r="M114" s="3" t="s">
        <v>19</v>
      </c>
    </row>
    <row r="115" spans="1:13" ht="39" x14ac:dyDescent="0.3">
      <c r="A115" s="3">
        <v>571722</v>
      </c>
      <c r="B115" s="4">
        <v>928</v>
      </c>
      <c r="C115" s="3" t="s">
        <v>303</v>
      </c>
      <c r="D115" s="3" t="s">
        <v>304</v>
      </c>
      <c r="E115" s="5">
        <v>45215</v>
      </c>
      <c r="F115" s="5">
        <v>45875</v>
      </c>
      <c r="G115" s="4">
        <v>5</v>
      </c>
      <c r="H115" s="3" t="s">
        <v>147</v>
      </c>
      <c r="I115" s="3" t="s">
        <v>64</v>
      </c>
      <c r="J115" s="3" t="s">
        <v>119</v>
      </c>
      <c r="K115" s="3" t="s">
        <v>18</v>
      </c>
      <c r="L115" s="3" t="s">
        <v>304</v>
      </c>
      <c r="M115" s="3" t="s">
        <v>19</v>
      </c>
    </row>
    <row r="116" spans="1:13" ht="39" x14ac:dyDescent="0.3">
      <c r="A116" s="3">
        <v>591707</v>
      </c>
      <c r="B116" s="4">
        <v>1569</v>
      </c>
      <c r="C116" s="3" t="s">
        <v>305</v>
      </c>
      <c r="D116" s="3" t="s">
        <v>306</v>
      </c>
      <c r="E116" s="5">
        <v>45215</v>
      </c>
      <c r="F116" s="5">
        <v>45864</v>
      </c>
      <c r="G116" s="4">
        <v>5</v>
      </c>
      <c r="H116" s="3" t="s">
        <v>147</v>
      </c>
      <c r="I116" s="3" t="s">
        <v>64</v>
      </c>
      <c r="J116" s="3" t="s">
        <v>119</v>
      </c>
      <c r="K116" s="3" t="s">
        <v>18</v>
      </c>
      <c r="L116" s="3" t="s">
        <v>306</v>
      </c>
      <c r="M116" s="3" t="s">
        <v>19</v>
      </c>
    </row>
    <row r="117" spans="1:13" ht="39" x14ac:dyDescent="0.3">
      <c r="A117" s="3">
        <v>208969</v>
      </c>
      <c r="B117" s="4">
        <f>VLOOKUP(A117,'[1]2022'!$A:$B,2,FALSE)</f>
        <v>242</v>
      </c>
      <c r="C117" s="3" t="s">
        <v>307</v>
      </c>
      <c r="D117" s="3" t="s">
        <v>308</v>
      </c>
      <c r="E117" s="5">
        <v>45010</v>
      </c>
      <c r="F117" s="5">
        <v>45847</v>
      </c>
      <c r="G117" s="4">
        <v>5</v>
      </c>
      <c r="H117" s="3" t="s">
        <v>147</v>
      </c>
      <c r="I117" s="3" t="s">
        <v>64</v>
      </c>
      <c r="J117" s="3" t="s">
        <v>119</v>
      </c>
      <c r="K117" s="3" t="s">
        <v>18</v>
      </c>
      <c r="L117" s="3" t="s">
        <v>308</v>
      </c>
      <c r="M117" s="3" t="s">
        <v>19</v>
      </c>
    </row>
    <row r="118" spans="1:13" ht="39" x14ac:dyDescent="0.3">
      <c r="A118" s="3">
        <v>610467</v>
      </c>
      <c r="B118" s="4">
        <f>VLOOKUP(A118,'[1]2022'!$A:$B,2,FALSE)</f>
        <v>1658</v>
      </c>
      <c r="C118" s="3" t="s">
        <v>309</v>
      </c>
      <c r="D118" s="3" t="s">
        <v>310</v>
      </c>
      <c r="E118" s="5">
        <v>45010</v>
      </c>
      <c r="F118" s="5">
        <v>45924</v>
      </c>
      <c r="G118" s="4">
        <v>5</v>
      </c>
      <c r="H118" s="3" t="s">
        <v>147</v>
      </c>
      <c r="I118" s="3" t="s">
        <v>64</v>
      </c>
      <c r="J118" s="3" t="s">
        <v>119</v>
      </c>
      <c r="K118" s="3" t="s">
        <v>18</v>
      </c>
      <c r="L118" s="3" t="s">
        <v>310</v>
      </c>
      <c r="M118" s="3" t="s">
        <v>19</v>
      </c>
    </row>
    <row r="119" spans="1:13" x14ac:dyDescent="0.3">
      <c r="A119" s="3">
        <v>207285</v>
      </c>
      <c r="B119" s="4">
        <f>VLOOKUP(A119,'[1]2022'!$A:$B,2,FALSE)</f>
        <v>1159</v>
      </c>
      <c r="C119" s="3" t="s">
        <v>311</v>
      </c>
      <c r="D119" s="3" t="s">
        <v>312</v>
      </c>
      <c r="E119" s="5">
        <v>45010</v>
      </c>
      <c r="F119" s="5">
        <v>45959</v>
      </c>
      <c r="G119" s="4">
        <v>5</v>
      </c>
      <c r="H119" s="3" t="s">
        <v>313</v>
      </c>
      <c r="I119" s="3" t="s">
        <v>314</v>
      </c>
      <c r="J119" s="3" t="s">
        <v>81</v>
      </c>
      <c r="K119" s="3" t="s">
        <v>18</v>
      </c>
      <c r="L119" s="3" t="s">
        <v>312</v>
      </c>
      <c r="M119" s="3" t="s">
        <v>19</v>
      </c>
    </row>
    <row r="120" spans="1:13" ht="26" x14ac:dyDescent="0.3">
      <c r="A120" s="3">
        <v>216259</v>
      </c>
      <c r="B120" s="4">
        <f>VLOOKUP(A120,'[1]2022'!$A:$B,2,FALSE)</f>
        <v>236</v>
      </c>
      <c r="C120" s="3" t="s">
        <v>315</v>
      </c>
      <c r="D120" s="3" t="s">
        <v>316</v>
      </c>
      <c r="E120" s="5">
        <v>45010</v>
      </c>
      <c r="F120" s="5">
        <v>45830</v>
      </c>
      <c r="G120" s="4">
        <v>5</v>
      </c>
      <c r="H120" s="3" t="s">
        <v>317</v>
      </c>
      <c r="I120" s="3" t="s">
        <v>318</v>
      </c>
      <c r="J120" s="3" t="s">
        <v>24</v>
      </c>
      <c r="K120" s="3" t="s">
        <v>18</v>
      </c>
      <c r="L120" s="3" t="s">
        <v>316</v>
      </c>
      <c r="M120" s="3" t="s">
        <v>19</v>
      </c>
    </row>
    <row r="121" spans="1:13" ht="26" x14ac:dyDescent="0.3">
      <c r="A121" s="3">
        <v>444097</v>
      </c>
      <c r="B121" s="4">
        <f>VLOOKUP(A121,'[1]2022'!$A:$B,2,FALSE)</f>
        <v>1250</v>
      </c>
      <c r="C121" s="3" t="s">
        <v>319</v>
      </c>
      <c r="D121" s="3" t="s">
        <v>320</v>
      </c>
      <c r="E121" s="5">
        <v>45010</v>
      </c>
      <c r="F121" s="5">
        <v>45464</v>
      </c>
      <c r="G121" s="4">
        <v>5</v>
      </c>
      <c r="H121" s="3" t="s">
        <v>321</v>
      </c>
      <c r="I121" s="3" t="s">
        <v>322</v>
      </c>
      <c r="J121" s="3" t="s">
        <v>253</v>
      </c>
      <c r="K121" s="3" t="s">
        <v>82</v>
      </c>
      <c r="L121" s="3" t="s">
        <v>323</v>
      </c>
      <c r="M121" s="3" t="s">
        <v>19</v>
      </c>
    </row>
    <row r="122" spans="1:13" ht="26" x14ac:dyDescent="0.3">
      <c r="A122" s="3">
        <v>206801</v>
      </c>
      <c r="B122" s="4">
        <f>VLOOKUP(A122,'[1]2022'!$A:$B,2,FALSE)</f>
        <v>830</v>
      </c>
      <c r="C122" s="3" t="s">
        <v>324</v>
      </c>
      <c r="D122" s="3" t="s">
        <v>325</v>
      </c>
      <c r="E122" s="5">
        <v>45010</v>
      </c>
      <c r="F122" s="5">
        <v>45384</v>
      </c>
      <c r="G122" s="4">
        <v>5</v>
      </c>
      <c r="H122" s="3" t="s">
        <v>326</v>
      </c>
      <c r="I122" s="3" t="s">
        <v>327</v>
      </c>
      <c r="J122" s="3" t="s">
        <v>41</v>
      </c>
      <c r="K122" s="3" t="s">
        <v>18</v>
      </c>
      <c r="L122" s="3" t="s">
        <v>325</v>
      </c>
      <c r="M122" s="3" t="s">
        <v>19</v>
      </c>
    </row>
    <row r="123" spans="1:13" ht="26" x14ac:dyDescent="0.3">
      <c r="A123" s="3">
        <v>683530</v>
      </c>
      <c r="B123" s="4">
        <f>VLOOKUP(A123,'[1]2022'!$A:$B,2,FALSE)</f>
        <v>1983</v>
      </c>
      <c r="C123" s="3" t="s">
        <v>328</v>
      </c>
      <c r="D123" s="3" t="s">
        <v>325</v>
      </c>
      <c r="E123" s="5">
        <v>45010</v>
      </c>
      <c r="F123" s="5">
        <v>46033</v>
      </c>
      <c r="G123" s="4">
        <v>5</v>
      </c>
      <c r="H123" s="3" t="s">
        <v>329</v>
      </c>
      <c r="I123" s="3" t="s">
        <v>327</v>
      </c>
      <c r="J123" s="3" t="s">
        <v>41</v>
      </c>
      <c r="K123" s="3" t="s">
        <v>18</v>
      </c>
      <c r="L123" s="3" t="s">
        <v>325</v>
      </c>
      <c r="M123" s="3" t="s">
        <v>19</v>
      </c>
    </row>
    <row r="124" spans="1:13" ht="26" x14ac:dyDescent="0.3">
      <c r="A124" s="3">
        <v>213370</v>
      </c>
      <c r="B124" s="4">
        <f>VLOOKUP(A124,'[1]2022'!$A:$B,2,FALSE)</f>
        <v>465</v>
      </c>
      <c r="C124" s="3" t="s">
        <v>330</v>
      </c>
      <c r="D124" s="3" t="s">
        <v>331</v>
      </c>
      <c r="E124" s="5">
        <v>45010</v>
      </c>
      <c r="F124" s="5">
        <v>45377</v>
      </c>
      <c r="G124" s="4">
        <v>5</v>
      </c>
      <c r="H124" s="3" t="s">
        <v>332</v>
      </c>
      <c r="I124" s="3" t="s">
        <v>333</v>
      </c>
      <c r="J124" s="3" t="s">
        <v>24</v>
      </c>
      <c r="K124" s="3" t="s">
        <v>18</v>
      </c>
      <c r="L124" s="3" t="s">
        <v>331</v>
      </c>
      <c r="M124" s="3" t="s">
        <v>19</v>
      </c>
    </row>
    <row r="125" spans="1:13" x14ac:dyDescent="0.3">
      <c r="A125" s="3">
        <v>211337</v>
      </c>
      <c r="B125" s="4">
        <f>VLOOKUP(A125,'[1]2022'!$A:$B,2,FALSE)</f>
        <v>559</v>
      </c>
      <c r="C125" s="3" t="s">
        <v>334</v>
      </c>
      <c r="D125" s="3" t="s">
        <v>335</v>
      </c>
      <c r="E125" s="5">
        <v>45010</v>
      </c>
      <c r="F125" s="5">
        <v>45301</v>
      </c>
      <c r="G125" s="4">
        <v>5</v>
      </c>
      <c r="H125" s="3" t="s">
        <v>336</v>
      </c>
      <c r="I125" s="3" t="s">
        <v>144</v>
      </c>
      <c r="J125" s="3" t="s">
        <v>24</v>
      </c>
      <c r="K125" s="3" t="s">
        <v>18</v>
      </c>
      <c r="L125" s="3" t="s">
        <v>335</v>
      </c>
      <c r="M125" s="3" t="s">
        <v>19</v>
      </c>
    </row>
    <row r="126" spans="1:13" ht="26" x14ac:dyDescent="0.3">
      <c r="A126" s="3">
        <v>206675</v>
      </c>
      <c r="B126" s="4">
        <f>VLOOKUP(A126,'[1]2022'!$A:$B,2,FALSE)</f>
        <v>120</v>
      </c>
      <c r="C126" s="3" t="s">
        <v>337</v>
      </c>
      <c r="D126" s="3" t="s">
        <v>338</v>
      </c>
      <c r="E126" s="5">
        <v>45010</v>
      </c>
      <c r="F126" s="5">
        <v>45573</v>
      </c>
      <c r="G126" s="4">
        <v>5</v>
      </c>
      <c r="H126" s="3" t="s">
        <v>339</v>
      </c>
      <c r="I126" s="3" t="s">
        <v>340</v>
      </c>
      <c r="J126" s="3" t="s">
        <v>24</v>
      </c>
      <c r="K126" s="3" t="s">
        <v>18</v>
      </c>
      <c r="L126" s="3" t="s">
        <v>338</v>
      </c>
      <c r="M126" s="3" t="s">
        <v>19</v>
      </c>
    </row>
    <row r="127" spans="1:13" ht="26" x14ac:dyDescent="0.3">
      <c r="A127" s="3">
        <v>574886</v>
      </c>
      <c r="B127" s="4">
        <f>VLOOKUP(A127,'[1]2022'!$A:$B,2,FALSE)</f>
        <v>1424</v>
      </c>
      <c r="C127" s="3" t="s">
        <v>341</v>
      </c>
      <c r="D127" s="3" t="s">
        <v>342</v>
      </c>
      <c r="E127" s="5">
        <v>45010</v>
      </c>
      <c r="F127" s="5">
        <v>45919</v>
      </c>
      <c r="G127" s="4">
        <v>5</v>
      </c>
      <c r="H127" s="3" t="s">
        <v>343</v>
      </c>
      <c r="I127" s="3" t="s">
        <v>344</v>
      </c>
      <c r="J127" s="3" t="s">
        <v>81</v>
      </c>
      <c r="K127" s="3" t="s">
        <v>18</v>
      </c>
      <c r="L127" s="3" t="s">
        <v>342</v>
      </c>
      <c r="M127" s="3" t="s">
        <v>19</v>
      </c>
    </row>
    <row r="128" spans="1:13" ht="26" x14ac:dyDescent="0.3">
      <c r="A128" s="3">
        <v>208964</v>
      </c>
      <c r="B128" s="4">
        <f>VLOOKUP(A128,'[1]2022'!$A:$B,2,FALSE)</f>
        <v>731</v>
      </c>
      <c r="C128" s="3" t="s">
        <v>345</v>
      </c>
      <c r="D128" s="3" t="s">
        <v>342</v>
      </c>
      <c r="E128" s="5">
        <v>45225</v>
      </c>
      <c r="F128" s="5">
        <v>45959</v>
      </c>
      <c r="G128" s="4">
        <v>5</v>
      </c>
      <c r="H128" s="3" t="s">
        <v>343</v>
      </c>
      <c r="I128" s="3" t="s">
        <v>257</v>
      </c>
      <c r="J128" s="3" t="s">
        <v>81</v>
      </c>
      <c r="K128" s="3" t="s">
        <v>18</v>
      </c>
      <c r="L128" s="3" t="s">
        <v>342</v>
      </c>
      <c r="M128" s="3" t="s">
        <v>19</v>
      </c>
    </row>
    <row r="129" spans="1:13" ht="26" x14ac:dyDescent="0.3">
      <c r="A129" s="3">
        <v>414219</v>
      </c>
      <c r="B129" s="4">
        <f>VLOOKUP(A129,'[1]2022'!$A:$B,2,FALSE)</f>
        <v>1245</v>
      </c>
      <c r="C129" s="3" t="s">
        <v>346</v>
      </c>
      <c r="D129" s="3" t="s">
        <v>347</v>
      </c>
      <c r="E129" s="5">
        <v>45010</v>
      </c>
      <c r="F129" s="5">
        <v>45607</v>
      </c>
      <c r="G129" s="4">
        <v>5</v>
      </c>
      <c r="H129" s="3" t="s">
        <v>348</v>
      </c>
      <c r="I129" s="3" t="s">
        <v>349</v>
      </c>
      <c r="J129" s="3" t="s">
        <v>253</v>
      </c>
      <c r="K129" s="3" t="s">
        <v>82</v>
      </c>
      <c r="L129" s="3" t="s">
        <v>350</v>
      </c>
      <c r="M129" s="3" t="s">
        <v>19</v>
      </c>
    </row>
    <row r="130" spans="1:13" ht="26" x14ac:dyDescent="0.3">
      <c r="A130" s="3">
        <v>214496</v>
      </c>
      <c r="B130" s="4">
        <f>VLOOKUP(A130,'[1]2022'!$A:$B,2,FALSE)</f>
        <v>1479</v>
      </c>
      <c r="C130" s="3" t="s">
        <v>351</v>
      </c>
      <c r="D130" s="3" t="s">
        <v>352</v>
      </c>
      <c r="E130" s="5">
        <v>45010</v>
      </c>
      <c r="F130" s="5">
        <v>45424</v>
      </c>
      <c r="G130" s="4">
        <v>5</v>
      </c>
      <c r="H130" s="3" t="s">
        <v>353</v>
      </c>
      <c r="I130" s="3" t="s">
        <v>354</v>
      </c>
      <c r="J130" s="3" t="s">
        <v>172</v>
      </c>
      <c r="K130" s="3" t="s">
        <v>82</v>
      </c>
      <c r="L130" s="3" t="s">
        <v>355</v>
      </c>
      <c r="M130" s="3" t="s">
        <v>19</v>
      </c>
    </row>
    <row r="131" spans="1:13" ht="26" x14ac:dyDescent="0.3">
      <c r="A131" s="3">
        <v>570508</v>
      </c>
      <c r="B131" s="4">
        <f>VLOOKUP(A131,'[1]2022'!$A:$B,2,FALSE)</f>
        <v>784</v>
      </c>
      <c r="C131" s="3" t="s">
        <v>356</v>
      </c>
      <c r="D131" s="3" t="s">
        <v>357</v>
      </c>
      <c r="E131" s="5">
        <v>45010</v>
      </c>
      <c r="F131" s="5">
        <v>45835</v>
      </c>
      <c r="G131" s="4">
        <v>5</v>
      </c>
      <c r="H131" s="3" t="s">
        <v>358</v>
      </c>
      <c r="I131" s="3" t="s">
        <v>359</v>
      </c>
      <c r="J131" s="3" t="s">
        <v>360</v>
      </c>
      <c r="K131" s="3" t="s">
        <v>18</v>
      </c>
      <c r="L131" s="3" t="s">
        <v>357</v>
      </c>
      <c r="M131" s="3" t="s">
        <v>19</v>
      </c>
    </row>
    <row r="132" spans="1:13" ht="39" x14ac:dyDescent="0.3">
      <c r="A132" s="3">
        <v>210025</v>
      </c>
      <c r="B132" s="4">
        <f>VLOOKUP(A132,'[1]2022'!$A:$B,2,FALSE)</f>
        <v>109</v>
      </c>
      <c r="C132" s="3" t="s">
        <v>361</v>
      </c>
      <c r="D132" s="3" t="s">
        <v>362</v>
      </c>
      <c r="E132" s="5">
        <v>45010</v>
      </c>
      <c r="F132" s="5">
        <v>45656</v>
      </c>
      <c r="G132" s="4">
        <v>5</v>
      </c>
      <c r="H132" s="3" t="s">
        <v>358</v>
      </c>
      <c r="I132" s="3" t="s">
        <v>363</v>
      </c>
      <c r="J132" s="3" t="s">
        <v>364</v>
      </c>
      <c r="K132" s="3" t="s">
        <v>18</v>
      </c>
      <c r="L132" s="3" t="s">
        <v>362</v>
      </c>
      <c r="M132" s="3" t="s">
        <v>19</v>
      </c>
    </row>
    <row r="133" spans="1:13" ht="26" x14ac:dyDescent="0.3">
      <c r="A133" s="3">
        <v>215292</v>
      </c>
      <c r="B133" s="4">
        <f>VLOOKUP(A133,'[1]2022'!$A:$B,2,FALSE)</f>
        <v>110</v>
      </c>
      <c r="C133" s="3" t="s">
        <v>365</v>
      </c>
      <c r="D133" s="3" t="s">
        <v>366</v>
      </c>
      <c r="E133" s="5">
        <v>45010</v>
      </c>
      <c r="F133" s="5">
        <v>45772</v>
      </c>
      <c r="G133" s="4">
        <v>5</v>
      </c>
      <c r="H133" s="3" t="s">
        <v>358</v>
      </c>
      <c r="I133" s="3" t="s">
        <v>363</v>
      </c>
      <c r="J133" s="3" t="s">
        <v>364</v>
      </c>
      <c r="K133" s="3" t="s">
        <v>18</v>
      </c>
      <c r="L133" s="3" t="s">
        <v>366</v>
      </c>
      <c r="M133" s="3" t="s">
        <v>19</v>
      </c>
    </row>
    <row r="134" spans="1:13" ht="26" x14ac:dyDescent="0.3">
      <c r="A134" s="3">
        <v>432318</v>
      </c>
      <c r="B134" s="4">
        <f>VLOOKUP(A134,'[1]2022'!$A:$B,2,FALSE)</f>
        <v>566</v>
      </c>
      <c r="C134" s="3" t="s">
        <v>367</v>
      </c>
      <c r="D134" s="3" t="s">
        <v>368</v>
      </c>
      <c r="E134" s="5">
        <v>45010</v>
      </c>
      <c r="F134" s="5">
        <v>45760</v>
      </c>
      <c r="G134" s="4">
        <v>5</v>
      </c>
      <c r="H134" s="3" t="s">
        <v>358</v>
      </c>
      <c r="I134" s="3" t="s">
        <v>363</v>
      </c>
      <c r="J134" s="3" t="s">
        <v>360</v>
      </c>
      <c r="K134" s="3" t="s">
        <v>18</v>
      </c>
      <c r="L134" s="3" t="s">
        <v>368</v>
      </c>
      <c r="M134" s="3" t="s">
        <v>19</v>
      </c>
    </row>
    <row r="135" spans="1:13" ht="39" x14ac:dyDescent="0.3">
      <c r="A135" s="3">
        <v>543499</v>
      </c>
      <c r="B135" s="4">
        <f>VLOOKUP(A135,'[1]2022'!$A:$B,2,FALSE)</f>
        <v>2536</v>
      </c>
      <c r="C135" s="3" t="s">
        <v>369</v>
      </c>
      <c r="D135" s="3" t="s">
        <v>370</v>
      </c>
      <c r="E135" s="5">
        <v>45010</v>
      </c>
      <c r="F135" s="5">
        <v>45296</v>
      </c>
      <c r="G135" s="4">
        <v>5</v>
      </c>
      <c r="H135" s="3" t="s">
        <v>371</v>
      </c>
      <c r="I135" s="3" t="s">
        <v>363</v>
      </c>
      <c r="J135" s="3" t="s">
        <v>360</v>
      </c>
      <c r="K135" s="3" t="s">
        <v>18</v>
      </c>
      <c r="L135" s="3" t="s">
        <v>368</v>
      </c>
      <c r="M135" s="3" t="s">
        <v>19</v>
      </c>
    </row>
    <row r="136" spans="1:13" ht="26" x14ac:dyDescent="0.3">
      <c r="A136" s="3">
        <v>208908</v>
      </c>
      <c r="B136" s="4">
        <f>VLOOKUP(A136,'[1]2022'!$A:$B,2,FALSE)</f>
        <v>245</v>
      </c>
      <c r="C136" s="3" t="s">
        <v>372</v>
      </c>
      <c r="D136" s="3" t="s">
        <v>373</v>
      </c>
      <c r="E136" s="5">
        <v>45010</v>
      </c>
      <c r="F136" s="5">
        <v>45975</v>
      </c>
      <c r="G136" s="4">
        <v>5</v>
      </c>
      <c r="H136" s="3" t="s">
        <v>374</v>
      </c>
      <c r="I136" s="3" t="s">
        <v>375</v>
      </c>
      <c r="J136" s="3" t="s">
        <v>253</v>
      </c>
      <c r="K136" s="3" t="s">
        <v>18</v>
      </c>
      <c r="L136" s="3" t="s">
        <v>373</v>
      </c>
      <c r="M136" s="3" t="s">
        <v>19</v>
      </c>
    </row>
    <row r="137" spans="1:13" ht="26" x14ac:dyDescent="0.3">
      <c r="A137" s="3">
        <v>403205</v>
      </c>
      <c r="B137" s="4">
        <f>VLOOKUP(A137,'[1]2022'!$A:$B,2,FALSE)</f>
        <v>500</v>
      </c>
      <c r="C137" s="3" t="s">
        <v>376</v>
      </c>
      <c r="D137" s="3" t="s">
        <v>377</v>
      </c>
      <c r="E137" s="5">
        <v>45010</v>
      </c>
      <c r="F137" s="5">
        <v>45986</v>
      </c>
      <c r="G137" s="4">
        <v>5</v>
      </c>
      <c r="H137" s="3" t="s">
        <v>378</v>
      </c>
      <c r="I137" s="3" t="s">
        <v>45</v>
      </c>
      <c r="J137" s="3" t="s">
        <v>46</v>
      </c>
      <c r="K137" s="3" t="s">
        <v>18</v>
      </c>
      <c r="L137" s="3" t="s">
        <v>377</v>
      </c>
      <c r="M137" s="3" t="s">
        <v>19</v>
      </c>
    </row>
    <row r="138" spans="1:13" ht="26" x14ac:dyDescent="0.3">
      <c r="A138" s="3">
        <v>215714</v>
      </c>
      <c r="B138" s="4">
        <f>VLOOKUP(A138,'[1]2022'!$A:$B,2,FALSE)</f>
        <v>940</v>
      </c>
      <c r="C138" s="3" t="s">
        <v>379</v>
      </c>
      <c r="D138" s="3" t="s">
        <v>380</v>
      </c>
      <c r="E138" s="5">
        <v>45010</v>
      </c>
      <c r="F138" s="5">
        <v>45481</v>
      </c>
      <c r="G138" s="4">
        <v>5</v>
      </c>
      <c r="H138" s="3" t="s">
        <v>381</v>
      </c>
      <c r="I138" s="3" t="s">
        <v>382</v>
      </c>
      <c r="J138" s="3" t="s">
        <v>65</v>
      </c>
      <c r="K138" s="3" t="s">
        <v>18</v>
      </c>
      <c r="L138" s="3" t="s">
        <v>380</v>
      </c>
      <c r="M138" s="3" t="s">
        <v>19</v>
      </c>
    </row>
    <row r="139" spans="1:13" ht="26" x14ac:dyDescent="0.3">
      <c r="A139" s="3">
        <v>401747</v>
      </c>
      <c r="B139" s="4">
        <f>VLOOKUP(A139,'[1]2022'!$A:$B,2,FALSE)</f>
        <v>1102</v>
      </c>
      <c r="C139" s="3" t="s">
        <v>383</v>
      </c>
      <c r="D139" s="3" t="s">
        <v>380</v>
      </c>
      <c r="E139" s="5">
        <v>45010</v>
      </c>
      <c r="F139" s="5">
        <v>45477</v>
      </c>
      <c r="G139" s="4">
        <v>5</v>
      </c>
      <c r="H139" s="3" t="s">
        <v>381</v>
      </c>
      <c r="I139" s="3" t="s">
        <v>382</v>
      </c>
      <c r="J139" s="3" t="s">
        <v>65</v>
      </c>
      <c r="K139" s="3" t="s">
        <v>18</v>
      </c>
      <c r="L139" s="3" t="s">
        <v>380</v>
      </c>
      <c r="M139" s="3" t="s">
        <v>19</v>
      </c>
    </row>
    <row r="140" spans="1:13" ht="26" x14ac:dyDescent="0.3">
      <c r="A140" s="3">
        <v>532803</v>
      </c>
      <c r="B140" s="4">
        <f>VLOOKUP(A140,'[1]2022'!$A:$B,2,FALSE)</f>
        <v>947</v>
      </c>
      <c r="C140" s="3" t="s">
        <v>384</v>
      </c>
      <c r="D140" s="3" t="s">
        <v>380</v>
      </c>
      <c r="E140" s="5">
        <v>45010</v>
      </c>
      <c r="F140" s="5">
        <v>45752</v>
      </c>
      <c r="G140" s="4">
        <v>5</v>
      </c>
      <c r="H140" s="3" t="s">
        <v>381</v>
      </c>
      <c r="I140" s="3" t="s">
        <v>382</v>
      </c>
      <c r="J140" s="3" t="s">
        <v>65</v>
      </c>
      <c r="K140" s="3" t="s">
        <v>18</v>
      </c>
      <c r="L140" s="3" t="s">
        <v>380</v>
      </c>
      <c r="M140" s="3" t="s">
        <v>19</v>
      </c>
    </row>
    <row r="141" spans="1:13" x14ac:dyDescent="0.3">
      <c r="A141" s="3">
        <v>389565</v>
      </c>
      <c r="B141" s="4">
        <f>VLOOKUP(A141,'[1]2022'!$A:$B,2,FALSE)</f>
        <v>521</v>
      </c>
      <c r="C141" s="3" t="s">
        <v>385</v>
      </c>
      <c r="D141" s="3" t="s">
        <v>386</v>
      </c>
      <c r="E141" s="5">
        <v>45010</v>
      </c>
      <c r="F141" s="5">
        <v>45688</v>
      </c>
      <c r="G141" s="4">
        <v>5</v>
      </c>
      <c r="H141" s="3" t="s">
        <v>387</v>
      </c>
      <c r="I141" s="3" t="s">
        <v>388</v>
      </c>
      <c r="J141" s="3" t="s">
        <v>195</v>
      </c>
      <c r="K141" s="3" t="s">
        <v>18</v>
      </c>
      <c r="L141" s="3" t="s">
        <v>389</v>
      </c>
      <c r="M141" s="3" t="s">
        <v>19</v>
      </c>
    </row>
    <row r="142" spans="1:13" ht="26" x14ac:dyDescent="0.3">
      <c r="A142" s="3">
        <v>486879</v>
      </c>
      <c r="B142" s="4">
        <f>VLOOKUP(A142,'[1]2022'!$A:$B,2,FALSE)</f>
        <v>560</v>
      </c>
      <c r="C142" s="3" t="s">
        <v>390</v>
      </c>
      <c r="D142" s="3" t="s">
        <v>391</v>
      </c>
      <c r="E142" s="5">
        <v>45010</v>
      </c>
      <c r="F142" s="5">
        <v>45408</v>
      </c>
      <c r="G142" s="4">
        <v>5</v>
      </c>
      <c r="H142" s="3" t="s">
        <v>392</v>
      </c>
      <c r="I142" s="3" t="s">
        <v>393</v>
      </c>
      <c r="J142" s="3" t="s">
        <v>50</v>
      </c>
      <c r="K142" s="3" t="s">
        <v>18</v>
      </c>
      <c r="L142" s="3" t="s">
        <v>391</v>
      </c>
      <c r="M142" s="3" t="s">
        <v>19</v>
      </c>
    </row>
    <row r="143" spans="1:13" ht="26" x14ac:dyDescent="0.3">
      <c r="A143" s="3">
        <v>211475</v>
      </c>
      <c r="B143" s="4">
        <f>VLOOKUP(A143,'[1]2022'!$A:$B,2,FALSE)</f>
        <v>579</v>
      </c>
      <c r="C143" s="3" t="s">
        <v>394</v>
      </c>
      <c r="D143" s="3" t="s">
        <v>395</v>
      </c>
      <c r="E143" s="5">
        <v>45010</v>
      </c>
      <c r="F143" s="5">
        <v>45370</v>
      </c>
      <c r="G143" s="4">
        <v>5</v>
      </c>
      <c r="H143" s="3" t="s">
        <v>396</v>
      </c>
      <c r="I143" s="3" t="s">
        <v>55</v>
      </c>
      <c r="J143" s="3" t="s">
        <v>24</v>
      </c>
      <c r="K143" s="3" t="s">
        <v>18</v>
      </c>
      <c r="L143" s="3" t="s">
        <v>395</v>
      </c>
      <c r="M143" s="3" t="s">
        <v>19</v>
      </c>
    </row>
    <row r="144" spans="1:13" ht="26" x14ac:dyDescent="0.3">
      <c r="A144" s="3">
        <v>431298</v>
      </c>
      <c r="B144" s="4">
        <f>VLOOKUP(A144,'[1]2022'!$A:$B,2,FALSE)</f>
        <v>531</v>
      </c>
      <c r="C144" s="3" t="s">
        <v>397</v>
      </c>
      <c r="D144" s="3" t="s">
        <v>398</v>
      </c>
      <c r="E144" s="5">
        <v>45010</v>
      </c>
      <c r="F144" s="5">
        <v>45568</v>
      </c>
      <c r="G144" s="4">
        <v>5</v>
      </c>
      <c r="H144" s="3" t="s">
        <v>399</v>
      </c>
      <c r="I144" s="3" t="s">
        <v>400</v>
      </c>
      <c r="J144" s="3" t="s">
        <v>24</v>
      </c>
      <c r="K144" s="3" t="s">
        <v>82</v>
      </c>
      <c r="L144" s="3" t="s">
        <v>401</v>
      </c>
      <c r="M144" s="3" t="s">
        <v>19</v>
      </c>
    </row>
    <row r="145" spans="1:13" ht="26" x14ac:dyDescent="0.3">
      <c r="A145" s="3">
        <v>215544</v>
      </c>
      <c r="B145" s="4">
        <f>VLOOKUP(A145,'[1]2022'!$A:$B,2,FALSE)</f>
        <v>557</v>
      </c>
      <c r="C145" s="3" t="s">
        <v>402</v>
      </c>
      <c r="D145" s="3" t="s">
        <v>403</v>
      </c>
      <c r="E145" s="5">
        <v>45010</v>
      </c>
      <c r="F145" s="5">
        <v>45394</v>
      </c>
      <c r="G145" s="4">
        <v>5</v>
      </c>
      <c r="H145" s="3" t="s">
        <v>404</v>
      </c>
      <c r="I145" s="3" t="s">
        <v>69</v>
      </c>
      <c r="J145" s="3" t="s">
        <v>65</v>
      </c>
      <c r="K145" s="3" t="s">
        <v>18</v>
      </c>
      <c r="L145" s="3" t="s">
        <v>403</v>
      </c>
      <c r="M145" s="3" t="s">
        <v>19</v>
      </c>
    </row>
    <row r="146" spans="1:13" ht="39" x14ac:dyDescent="0.3">
      <c r="A146" s="3">
        <v>216541</v>
      </c>
      <c r="B146" s="4">
        <v>424</v>
      </c>
      <c r="C146" s="3" t="s">
        <v>405</v>
      </c>
      <c r="D146" s="3" t="s">
        <v>406</v>
      </c>
      <c r="E146" s="5">
        <v>45010</v>
      </c>
      <c r="F146" s="5">
        <v>45646</v>
      </c>
      <c r="G146" s="4">
        <v>5</v>
      </c>
      <c r="H146" s="3" t="s">
        <v>407</v>
      </c>
      <c r="I146" s="3" t="s">
        <v>408</v>
      </c>
      <c r="J146" s="3" t="s">
        <v>17</v>
      </c>
      <c r="K146" s="3" t="s">
        <v>18</v>
      </c>
      <c r="L146" s="3" t="s">
        <v>406</v>
      </c>
      <c r="M146" s="3" t="s">
        <v>19</v>
      </c>
    </row>
    <row r="147" spans="1:13" ht="26" x14ac:dyDescent="0.3">
      <c r="A147" s="3">
        <v>207841</v>
      </c>
      <c r="B147" s="4">
        <f>VLOOKUP(A147,'[1]2022'!$A:$B,2,FALSE)</f>
        <v>619</v>
      </c>
      <c r="C147" s="3" t="s">
        <v>409</v>
      </c>
      <c r="D147" s="3" t="s">
        <v>410</v>
      </c>
      <c r="E147" s="5">
        <v>45010</v>
      </c>
      <c r="F147" s="5">
        <v>45908</v>
      </c>
      <c r="G147" s="4">
        <v>5</v>
      </c>
      <c r="H147" s="3" t="s">
        <v>411</v>
      </c>
      <c r="I147" s="3" t="s">
        <v>144</v>
      </c>
      <c r="J147" s="3" t="s">
        <v>24</v>
      </c>
      <c r="K147" s="3" t="s">
        <v>18</v>
      </c>
      <c r="L147" s="3" t="s">
        <v>410</v>
      </c>
      <c r="M147" s="3" t="s">
        <v>19</v>
      </c>
    </row>
    <row r="148" spans="1:13" ht="26" x14ac:dyDescent="0.3">
      <c r="A148" s="3">
        <v>212766</v>
      </c>
      <c r="B148" s="4">
        <f>VLOOKUP(A148,'[1]2022'!$A:$B,2,FALSE)</f>
        <v>265</v>
      </c>
      <c r="C148" s="3" t="s">
        <v>412</v>
      </c>
      <c r="D148" s="3" t="s">
        <v>413</v>
      </c>
      <c r="E148" s="5">
        <v>45010</v>
      </c>
      <c r="F148" s="5">
        <v>45540</v>
      </c>
      <c r="G148" s="4">
        <v>5</v>
      </c>
      <c r="H148" s="3" t="s">
        <v>343</v>
      </c>
      <c r="I148" s="3" t="s">
        <v>257</v>
      </c>
      <c r="J148" s="3" t="s">
        <v>81</v>
      </c>
      <c r="K148" s="3" t="s">
        <v>18</v>
      </c>
      <c r="L148" s="3" t="s">
        <v>413</v>
      </c>
      <c r="M148" s="3" t="s">
        <v>19</v>
      </c>
    </row>
    <row r="149" spans="1:13" ht="26" x14ac:dyDescent="0.3">
      <c r="A149" s="3">
        <v>592909</v>
      </c>
      <c r="B149" s="4">
        <f>VLOOKUP(A149,'[1]2022'!$A:$B,2,FALSE)</f>
        <v>1375</v>
      </c>
      <c r="C149" s="3" t="s">
        <v>414</v>
      </c>
      <c r="D149" s="3" t="s">
        <v>413</v>
      </c>
      <c r="E149" s="5">
        <v>45010</v>
      </c>
      <c r="F149" s="5">
        <v>45550</v>
      </c>
      <c r="G149" s="4">
        <v>5</v>
      </c>
      <c r="H149" s="3" t="s">
        <v>343</v>
      </c>
      <c r="I149" s="3" t="s">
        <v>344</v>
      </c>
      <c r="J149" s="3" t="s">
        <v>81</v>
      </c>
      <c r="K149" s="3" t="s">
        <v>18</v>
      </c>
      <c r="L149" s="3" t="s">
        <v>413</v>
      </c>
      <c r="M149" s="3" t="s">
        <v>19</v>
      </c>
    </row>
    <row r="150" spans="1:13" ht="26" x14ac:dyDescent="0.3">
      <c r="A150" s="3">
        <v>607992</v>
      </c>
      <c r="B150" s="4">
        <f>VLOOKUP(A150,'[1]2022'!$A:$B,2,FALSE)</f>
        <v>19</v>
      </c>
      <c r="C150" s="3" t="s">
        <v>415</v>
      </c>
      <c r="D150" s="3" t="s">
        <v>413</v>
      </c>
      <c r="E150" s="5">
        <v>45010</v>
      </c>
      <c r="F150" s="5">
        <v>45906</v>
      </c>
      <c r="G150" s="4">
        <v>5</v>
      </c>
      <c r="H150" s="3" t="s">
        <v>343</v>
      </c>
      <c r="I150" s="3" t="s">
        <v>344</v>
      </c>
      <c r="J150" s="3" t="s">
        <v>125</v>
      </c>
      <c r="K150" s="3" t="s">
        <v>18</v>
      </c>
      <c r="L150" s="3" t="s">
        <v>413</v>
      </c>
      <c r="M150" s="3" t="s">
        <v>19</v>
      </c>
    </row>
    <row r="151" spans="1:13" ht="26" x14ac:dyDescent="0.3">
      <c r="A151" s="3">
        <v>724641</v>
      </c>
      <c r="B151" s="4">
        <f>VLOOKUP(A151,'[1]2022'!$A:$B,2,FALSE)</f>
        <v>2394</v>
      </c>
      <c r="C151" s="3" t="s">
        <v>416</v>
      </c>
      <c r="D151" s="3" t="s">
        <v>413</v>
      </c>
      <c r="E151" s="5">
        <v>45010</v>
      </c>
      <c r="F151" s="5">
        <v>45539</v>
      </c>
      <c r="G151" s="4">
        <v>5</v>
      </c>
      <c r="H151" s="3" t="s">
        <v>343</v>
      </c>
      <c r="I151" s="3" t="s">
        <v>257</v>
      </c>
      <c r="J151" s="3" t="s">
        <v>125</v>
      </c>
      <c r="K151" s="3" t="s">
        <v>18</v>
      </c>
      <c r="L151" s="3" t="s">
        <v>413</v>
      </c>
      <c r="M151" s="3" t="s">
        <v>19</v>
      </c>
    </row>
    <row r="152" spans="1:13" ht="26" x14ac:dyDescent="0.3">
      <c r="A152" s="3">
        <v>747050</v>
      </c>
      <c r="B152" s="4">
        <f>VLOOKUP(A152,'[1]2022'!$A:$B,2,FALSE)</f>
        <v>2402</v>
      </c>
      <c r="C152" s="3" t="s">
        <v>417</v>
      </c>
      <c r="D152" s="3" t="s">
        <v>413</v>
      </c>
      <c r="E152" s="5">
        <v>45010</v>
      </c>
      <c r="F152" s="5">
        <v>45543</v>
      </c>
      <c r="G152" s="4">
        <v>5</v>
      </c>
      <c r="H152" s="3" t="s">
        <v>343</v>
      </c>
      <c r="I152" s="3" t="s">
        <v>344</v>
      </c>
      <c r="J152" s="3" t="s">
        <v>81</v>
      </c>
      <c r="K152" s="3" t="s">
        <v>18</v>
      </c>
      <c r="L152" s="3" t="s">
        <v>413</v>
      </c>
      <c r="M152" s="3" t="s">
        <v>19</v>
      </c>
    </row>
    <row r="153" spans="1:13" ht="26" x14ac:dyDescent="0.3">
      <c r="A153" s="3">
        <v>748283</v>
      </c>
      <c r="B153" s="4">
        <f>VLOOKUP(A153,'[1]2022'!$A:$B,2,FALSE)</f>
        <v>2401</v>
      </c>
      <c r="C153" s="3" t="s">
        <v>418</v>
      </c>
      <c r="D153" s="3" t="s">
        <v>413</v>
      </c>
      <c r="E153" s="5">
        <v>45010</v>
      </c>
      <c r="F153" s="5">
        <v>45575</v>
      </c>
      <c r="G153" s="4">
        <v>5</v>
      </c>
      <c r="H153" s="3" t="s">
        <v>343</v>
      </c>
      <c r="I153" s="3" t="s">
        <v>257</v>
      </c>
      <c r="J153" s="3" t="s">
        <v>125</v>
      </c>
      <c r="K153" s="3" t="s">
        <v>18</v>
      </c>
      <c r="L153" s="3" t="s">
        <v>413</v>
      </c>
      <c r="M153" s="3" t="s">
        <v>19</v>
      </c>
    </row>
    <row r="154" spans="1:13" ht="26" x14ac:dyDescent="0.3">
      <c r="A154" s="3">
        <v>536439</v>
      </c>
      <c r="B154" s="4">
        <f>VLOOKUP(A154,'[1]2022'!$A:$B,2,FALSE)</f>
        <v>749</v>
      </c>
      <c r="C154" s="3" t="s">
        <v>419</v>
      </c>
      <c r="D154" s="3" t="s">
        <v>420</v>
      </c>
      <c r="E154" s="5">
        <v>45010</v>
      </c>
      <c r="F154" s="5">
        <v>45743</v>
      </c>
      <c r="G154" s="4">
        <v>5</v>
      </c>
      <c r="H154" s="3" t="s">
        <v>343</v>
      </c>
      <c r="I154" s="3" t="s">
        <v>344</v>
      </c>
      <c r="J154" s="3" t="s">
        <v>81</v>
      </c>
      <c r="K154" s="3" t="s">
        <v>18</v>
      </c>
      <c r="L154" s="3" t="s">
        <v>413</v>
      </c>
      <c r="M154" s="3" t="s">
        <v>19</v>
      </c>
    </row>
    <row r="155" spans="1:13" x14ac:dyDescent="0.3">
      <c r="A155" s="3">
        <v>213554</v>
      </c>
      <c r="B155" s="4">
        <f>VLOOKUP(A155,'[1]2022'!$A:$B,2,FALSE)</f>
        <v>1725</v>
      </c>
      <c r="C155" s="3" t="s">
        <v>421</v>
      </c>
      <c r="D155" s="3" t="s">
        <v>422</v>
      </c>
      <c r="E155" s="5">
        <v>45010</v>
      </c>
      <c r="F155" s="5">
        <v>45399</v>
      </c>
      <c r="G155" s="4">
        <v>5</v>
      </c>
      <c r="H155" s="3" t="s">
        <v>423</v>
      </c>
      <c r="I155" s="3" t="s">
        <v>424</v>
      </c>
      <c r="J155" s="3" t="s">
        <v>172</v>
      </c>
      <c r="K155" s="3" t="s">
        <v>18</v>
      </c>
      <c r="L155" s="3" t="s">
        <v>422</v>
      </c>
      <c r="M155" s="3" t="s">
        <v>19</v>
      </c>
    </row>
    <row r="156" spans="1:13" ht="39" x14ac:dyDescent="0.3">
      <c r="A156" s="3">
        <v>218814</v>
      </c>
      <c r="B156" s="4">
        <f>VLOOKUP(A156,'[1]2022'!$A:$B,2,FALSE)</f>
        <v>155</v>
      </c>
      <c r="C156" s="3" t="s">
        <v>425</v>
      </c>
      <c r="D156" s="3" t="s">
        <v>426</v>
      </c>
      <c r="E156" s="5">
        <v>45010</v>
      </c>
      <c r="F156" s="5">
        <v>45811</v>
      </c>
      <c r="G156" s="4">
        <v>5</v>
      </c>
      <c r="H156" s="3" t="s">
        <v>193</v>
      </c>
      <c r="I156" s="3" t="s">
        <v>427</v>
      </c>
      <c r="J156" s="3" t="s">
        <v>195</v>
      </c>
      <c r="K156" s="3" t="s">
        <v>18</v>
      </c>
      <c r="L156" s="3" t="s">
        <v>426</v>
      </c>
      <c r="M156" s="3" t="s">
        <v>19</v>
      </c>
    </row>
    <row r="157" spans="1:13" ht="26" x14ac:dyDescent="0.3">
      <c r="A157" s="3">
        <v>730326</v>
      </c>
      <c r="B157" s="4">
        <f>VLOOKUP(A157,'[1]2022'!$A:$B,2,FALSE)</f>
        <v>2109</v>
      </c>
      <c r="C157" s="3" t="s">
        <v>428</v>
      </c>
      <c r="D157" s="3" t="s">
        <v>426</v>
      </c>
      <c r="E157" s="5">
        <v>45010</v>
      </c>
      <c r="F157" s="5">
        <v>45902</v>
      </c>
      <c r="G157" s="4">
        <v>5</v>
      </c>
      <c r="H157" s="3" t="s">
        <v>193</v>
      </c>
      <c r="I157" s="3" t="s">
        <v>194</v>
      </c>
      <c r="J157" s="3" t="s">
        <v>195</v>
      </c>
      <c r="K157" s="3" t="s">
        <v>18</v>
      </c>
      <c r="L157" s="3" t="s">
        <v>426</v>
      </c>
      <c r="M157" s="3" t="s">
        <v>19</v>
      </c>
    </row>
    <row r="158" spans="1:13" ht="26" x14ac:dyDescent="0.3">
      <c r="A158" s="3">
        <v>758214</v>
      </c>
      <c r="B158" s="4">
        <f>VLOOKUP(A158,'[1]2022'!$A:$B,2,FALSE)</f>
        <v>2630</v>
      </c>
      <c r="C158" s="3" t="s">
        <v>429</v>
      </c>
      <c r="D158" s="3" t="s">
        <v>426</v>
      </c>
      <c r="E158" s="5">
        <v>45010</v>
      </c>
      <c r="F158" s="5">
        <v>45493</v>
      </c>
      <c r="G158" s="4">
        <v>5</v>
      </c>
      <c r="H158" s="3" t="s">
        <v>430</v>
      </c>
      <c r="I158" s="3" t="s">
        <v>194</v>
      </c>
      <c r="J158" s="5" t="s">
        <v>195</v>
      </c>
      <c r="K158" s="3" t="s">
        <v>18</v>
      </c>
      <c r="L158" s="3" t="s">
        <v>426</v>
      </c>
      <c r="M158" s="3" t="s">
        <v>19</v>
      </c>
    </row>
    <row r="159" spans="1:13" x14ac:dyDescent="0.3">
      <c r="A159" s="3">
        <v>677047</v>
      </c>
      <c r="B159" s="4">
        <v>3217</v>
      </c>
      <c r="C159" s="3" t="s">
        <v>431</v>
      </c>
      <c r="D159" s="3" t="s">
        <v>432</v>
      </c>
      <c r="E159" s="5">
        <v>45218</v>
      </c>
      <c r="F159" s="5">
        <v>45563</v>
      </c>
      <c r="G159" s="4">
        <v>5</v>
      </c>
      <c r="H159" s="3" t="s">
        <v>329</v>
      </c>
      <c r="I159" s="3" t="s">
        <v>327</v>
      </c>
      <c r="J159" s="3" t="s">
        <v>41</v>
      </c>
      <c r="K159" s="3" t="s">
        <v>18</v>
      </c>
      <c r="L159" s="3" t="s">
        <v>432</v>
      </c>
      <c r="M159" s="3" t="s">
        <v>19</v>
      </c>
    </row>
    <row r="160" spans="1:13" x14ac:dyDescent="0.3">
      <c r="A160" s="3">
        <v>211180</v>
      </c>
      <c r="B160" s="4">
        <f>VLOOKUP(A160,'[1]2022'!$A:$B,2,FALSE)</f>
        <v>103</v>
      </c>
      <c r="C160" s="3" t="s">
        <v>433</v>
      </c>
      <c r="D160" s="3" t="s">
        <v>434</v>
      </c>
      <c r="E160" s="5">
        <v>45010</v>
      </c>
      <c r="F160" s="5">
        <v>45303</v>
      </c>
      <c r="G160" s="4">
        <v>5</v>
      </c>
      <c r="H160" s="3" t="s">
        <v>435</v>
      </c>
      <c r="I160" s="3" t="s">
        <v>217</v>
      </c>
      <c r="J160" s="3" t="s">
        <v>24</v>
      </c>
      <c r="K160" s="3" t="s">
        <v>18</v>
      </c>
      <c r="L160" s="3" t="s">
        <v>434</v>
      </c>
      <c r="M160" s="3" t="s">
        <v>19</v>
      </c>
    </row>
    <row r="161" spans="1:13" ht="39" x14ac:dyDescent="0.3">
      <c r="A161" s="3">
        <v>737074</v>
      </c>
      <c r="B161" s="4">
        <f>VLOOKUP(A161,'[1]2022'!$A:$B,2,FALSE)</f>
        <v>2205</v>
      </c>
      <c r="C161" s="3" t="s">
        <v>436</v>
      </c>
      <c r="D161" s="3" t="s">
        <v>437</v>
      </c>
      <c r="E161" s="5">
        <v>45010</v>
      </c>
      <c r="F161" s="5">
        <v>45905</v>
      </c>
      <c r="G161" s="4">
        <v>5</v>
      </c>
      <c r="H161" s="3" t="s">
        <v>438</v>
      </c>
      <c r="I161" s="3" t="s">
        <v>340</v>
      </c>
      <c r="J161" s="3" t="s">
        <v>24</v>
      </c>
      <c r="K161" s="3" t="s">
        <v>82</v>
      </c>
      <c r="L161" s="3" t="s">
        <v>439</v>
      </c>
      <c r="M161" s="3" t="s">
        <v>19</v>
      </c>
    </row>
  </sheetData>
  <autoFilter ref="A1:M161" xr:uid="{BF449A01-D9E1-44F8-96B7-BDFDA3B29E0A}">
    <sortState xmlns:xlrd2="http://schemas.microsoft.com/office/spreadsheetml/2017/richdata2" ref="A2:M161">
      <sortCondition ref="D1:D161"/>
    </sortState>
  </autoFilter>
  <printOptions gridLines="1"/>
  <pageMargins left="0.2" right="0.2" top="0.5" bottom="0.5" header="0.05" footer="0.25"/>
  <pageSetup scale="76" fitToHeight="0" orientation="landscape" r:id="rId1"/>
  <headerFooter>
    <oddFooter>&amp;L&amp;"+,Regular"&amp;9&amp;F&amp;C&amp;"-,Regular"&amp;9&amp;A&amp;R&amp;"-,Regular"&amp;9&amp;P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 Star 5</vt:lpstr>
      <vt:lpstr>'2023 Star 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Weed-Berry, Sonya</dc:creator>
  <cp:lastModifiedBy>Weed-Berry, Sonya</cp:lastModifiedBy>
  <cp:lastPrinted>2024-01-08T20:55:16Z</cp:lastPrinted>
  <dcterms:created xsi:type="dcterms:W3CDTF">2024-01-08T20:51:21Z</dcterms:created>
  <dcterms:modified xsi:type="dcterms:W3CDTF">2024-01-08T20:55:44Z</dcterms:modified>
</cp:coreProperties>
</file>